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LD_Общая\Документы с сайта Стройкомплекс\5175\"/>
    </mc:Choice>
  </mc:AlternateContent>
  <bookViews>
    <workbookView xWindow="0" yWindow="0" windowWidth="13335" windowHeight="120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7" i="1" l="1"/>
  <c r="AQ17" i="1" l="1"/>
  <c r="AP17" i="1" l="1"/>
  <c r="AO17" i="1" l="1"/>
  <c r="AN17" i="1" l="1"/>
  <c r="AM17" i="1" l="1"/>
  <c r="AL17" i="1" l="1"/>
  <c r="AK17" i="1" l="1"/>
  <c r="AJ17" i="1" l="1"/>
  <c r="AI17" i="1" l="1"/>
  <c r="AH17" i="1" l="1"/>
  <c r="AG17" i="1" l="1"/>
  <c r="AF17" i="1" l="1"/>
  <c r="AE17" i="1" l="1"/>
  <c r="AD17" i="1" l="1"/>
  <c r="AC17" i="1" l="1"/>
  <c r="AB17" i="1" l="1"/>
  <c r="AA17" i="1" l="1"/>
  <c r="Z17" i="1" l="1"/>
  <c r="Y17" i="1" l="1"/>
  <c r="X17" i="1" l="1"/>
  <c r="W17" i="1" l="1"/>
  <c r="V17" i="1" l="1"/>
  <c r="U17" i="1" l="1"/>
  <c r="T17" i="1" l="1"/>
</calcChain>
</file>

<file path=xl/sharedStrings.xml><?xml version="1.0" encoding="utf-8"?>
<sst xmlns="http://schemas.openxmlformats.org/spreadsheetml/2006/main" count="17" uniqueCount="17">
  <si>
    <t>№</t>
  </si>
  <si>
    <t>Наименование актива</t>
  </si>
  <si>
    <t>Доля актива (%) на отчётную дату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</si>
  <si>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</si>
  <si>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</si>
  <si>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 помимо указанных в пунктах 1 и 2, в том числе субординированные облигации</t>
  </si>
  <si>
    <t>Акции российских эмитентов, созданных в форме открытых акционерных обществ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</si>
  <si>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</si>
  <si>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</si>
  <si>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Денежные средства в рублях на счетах в кредитных организация</t>
  </si>
  <si>
    <t>Депозиты в валюте Российской Федерации и в иностранной валюте в кредитных организациях, в том числе субординированные депозиты;</t>
  </si>
  <si>
    <t>Иностранную валюту на счетах в кредитных организациях</t>
  </si>
  <si>
    <t>Ценные бумаги международных финансовых организаций, допущенных к размещению и (или) публичному обращению в Российской Федерации в соответствии с законодательством Российской Федерации о рынке ценных бумаг</t>
  </si>
  <si>
    <t>Облигации иностранных эмитентов, проспект которых содержит норму или нормы о том, что доходы от размещения таких облигаций передаются российскому юридическому лицу и (или) российское юридическое лицо несет солидарную ответственность по обязательствам по таким облигациям.</t>
  </si>
  <si>
    <t>ИТОГО:</t>
  </si>
  <si>
    <t>Прочие активы</t>
  </si>
  <si>
    <t>Структура инвестиционного портфеля средств пенсионных накоплений фонда с указанием долей, приходящихся на виды активов, перечисленные в пункте 1 статьи 24.1 Федерального закона «О негосударственных пенсионных фондах» за 2019 - 2023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</si>
</sst>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1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right" vertical="center" wrapText="1"/>
    </xf>
    <xf numFmtId="14" fontId="5" fillId="0" borderId="14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"/>
  <sheetViews>
    <sheetView showGridLines="0" tabSelected="1" zoomScaleNormal="100" workbookViewId="0">
      <pane xSplit="2" ySplit="4" topLeftCell="AL5" activePane="bottomRight" state="frozen"/>
      <selection pane="topRight" activeCell="C1" sqref="C1"/>
      <selection pane="bottomLeft" activeCell="A5" sqref="A5"/>
      <selection pane="bottomRight" activeCell="AR17" sqref="AR17"/>
    </sheetView>
  </sheetViews>
  <sheetFormatPr defaultRowHeight="15" x14ac:dyDescent="0.25"/>
  <cols>
    <col min="1" max="1" width="2.7109375" style="40" bestFit="1" customWidth="1"/>
    <col min="2" max="2" width="43.42578125" bestFit="1" customWidth="1"/>
    <col min="3" max="37" width="9.85546875" bestFit="1" customWidth="1"/>
    <col min="38" max="38" width="9.85546875" customWidth="1"/>
    <col min="39" max="39" width="9.85546875" bestFit="1" customWidth="1"/>
    <col min="40" max="40" width="9.85546875" style="46" bestFit="1" customWidth="1"/>
    <col min="41" max="43" width="9.85546875" bestFit="1" customWidth="1"/>
    <col min="44" max="44" width="10.5703125" customWidth="1"/>
  </cols>
  <sheetData>
    <row r="1" spans="1:44" s="30" customFormat="1" ht="42" customHeight="1" thickBot="1" x14ac:dyDescent="0.3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spans="1:44" s="30" customFormat="1" ht="15" customHeight="1" x14ac:dyDescent="0.25">
      <c r="A2" s="53" t="s">
        <v>0</v>
      </c>
      <c r="B2" s="56" t="s">
        <v>1</v>
      </c>
      <c r="C2" s="56" t="s">
        <v>2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9"/>
    </row>
    <row r="3" spans="1:44" s="30" customFormat="1" ht="15.75" thickBot="1" x14ac:dyDescent="0.3">
      <c r="A3" s="54"/>
      <c r="B3" s="57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2"/>
    </row>
    <row r="4" spans="1:44" s="30" customFormat="1" ht="15.75" thickBot="1" x14ac:dyDescent="0.3">
      <c r="A4" s="55"/>
      <c r="B4" s="55"/>
      <c r="C4" s="49">
        <v>43738</v>
      </c>
      <c r="D4" s="49">
        <v>43769</v>
      </c>
      <c r="E4" s="49">
        <v>43799</v>
      </c>
      <c r="F4" s="49">
        <v>43830</v>
      </c>
      <c r="G4" s="49">
        <v>43861</v>
      </c>
      <c r="H4" s="49">
        <v>43890</v>
      </c>
      <c r="I4" s="49">
        <v>43921</v>
      </c>
      <c r="J4" s="49">
        <v>43951</v>
      </c>
      <c r="K4" s="49">
        <v>43982</v>
      </c>
      <c r="L4" s="49">
        <v>44012</v>
      </c>
      <c r="M4" s="49">
        <v>44043</v>
      </c>
      <c r="N4" s="49">
        <v>44074</v>
      </c>
      <c r="O4" s="49">
        <v>44104</v>
      </c>
      <c r="P4" s="49">
        <v>44135</v>
      </c>
      <c r="Q4" s="49">
        <v>44165</v>
      </c>
      <c r="R4" s="49">
        <v>44196</v>
      </c>
      <c r="S4" s="49">
        <v>44227</v>
      </c>
      <c r="T4" s="49">
        <v>44255</v>
      </c>
      <c r="U4" s="49">
        <v>44286</v>
      </c>
      <c r="V4" s="49">
        <v>44316</v>
      </c>
      <c r="W4" s="49">
        <v>44347</v>
      </c>
      <c r="X4" s="49">
        <v>44377</v>
      </c>
      <c r="Y4" s="49">
        <v>44408</v>
      </c>
      <c r="Z4" s="49">
        <v>44439</v>
      </c>
      <c r="AA4" s="49">
        <v>44469</v>
      </c>
      <c r="AB4" s="49">
        <v>44500</v>
      </c>
      <c r="AC4" s="49">
        <v>44530</v>
      </c>
      <c r="AD4" s="49">
        <v>44561</v>
      </c>
      <c r="AE4" s="49">
        <v>44592</v>
      </c>
      <c r="AF4" s="49">
        <v>44620</v>
      </c>
      <c r="AG4" s="49">
        <v>44651</v>
      </c>
      <c r="AH4" s="49">
        <v>44681</v>
      </c>
      <c r="AI4" s="49">
        <v>44712</v>
      </c>
      <c r="AJ4" s="49">
        <v>44742</v>
      </c>
      <c r="AK4" s="49">
        <v>44773</v>
      </c>
      <c r="AL4" s="49">
        <v>44804</v>
      </c>
      <c r="AM4" s="49">
        <v>44834</v>
      </c>
      <c r="AN4" s="50">
        <v>44865</v>
      </c>
      <c r="AO4" s="50">
        <v>44895</v>
      </c>
      <c r="AP4" s="50">
        <v>44926</v>
      </c>
      <c r="AQ4" s="50">
        <v>44957</v>
      </c>
      <c r="AR4" s="50">
        <v>44985</v>
      </c>
    </row>
    <row r="5" spans="1:44" ht="26.25" thickBot="1" x14ac:dyDescent="0.3">
      <c r="A5" s="47">
        <v>1</v>
      </c>
      <c r="B5" s="1" t="s">
        <v>3</v>
      </c>
      <c r="C5" s="3">
        <v>19.8</v>
      </c>
      <c r="D5" s="3">
        <v>18</v>
      </c>
      <c r="E5" s="3">
        <v>18</v>
      </c>
      <c r="F5" s="3">
        <v>17.260000000000002</v>
      </c>
      <c r="G5" s="3">
        <v>17.100000000000001</v>
      </c>
      <c r="H5" s="3">
        <v>17.28</v>
      </c>
      <c r="I5" s="3">
        <v>17.32</v>
      </c>
      <c r="J5" s="3">
        <v>21</v>
      </c>
      <c r="K5" s="3">
        <v>20.87</v>
      </c>
      <c r="L5" s="3">
        <v>18.39</v>
      </c>
      <c r="M5" s="3">
        <v>18.34</v>
      </c>
      <c r="N5" s="3">
        <v>20.07</v>
      </c>
      <c r="O5" s="6">
        <v>20.52</v>
      </c>
      <c r="P5" s="8">
        <v>20.82</v>
      </c>
      <c r="Q5" s="8">
        <v>21.66</v>
      </c>
      <c r="R5" s="8">
        <v>21.47</v>
      </c>
      <c r="S5" s="8">
        <v>20.73</v>
      </c>
      <c r="T5" s="8">
        <v>20.88</v>
      </c>
      <c r="U5" s="8">
        <v>24.19</v>
      </c>
      <c r="V5" s="8">
        <v>25.74</v>
      </c>
      <c r="W5" s="8">
        <v>26.16</v>
      </c>
      <c r="X5" s="8">
        <v>26.77</v>
      </c>
      <c r="Y5" s="8">
        <v>25.12</v>
      </c>
      <c r="Z5" s="8">
        <v>25.8</v>
      </c>
      <c r="AA5" s="8">
        <v>25.9</v>
      </c>
      <c r="AB5" s="8">
        <v>26.12</v>
      </c>
      <c r="AC5" s="8">
        <v>27.13</v>
      </c>
      <c r="AD5" s="8">
        <v>27.36</v>
      </c>
      <c r="AE5" s="8">
        <v>27.13</v>
      </c>
      <c r="AF5" s="8">
        <v>27.56</v>
      </c>
      <c r="AG5" s="8">
        <v>26.71</v>
      </c>
      <c r="AH5" s="8">
        <v>31.44</v>
      </c>
      <c r="AI5" s="8">
        <v>31</v>
      </c>
      <c r="AJ5" s="8">
        <v>30.72</v>
      </c>
      <c r="AK5" s="8">
        <v>31.53</v>
      </c>
      <c r="AL5" s="8">
        <v>33.33</v>
      </c>
      <c r="AM5" s="36">
        <v>45</v>
      </c>
      <c r="AN5" s="41">
        <v>51.453000000000003</v>
      </c>
      <c r="AO5" s="41">
        <v>52.18</v>
      </c>
      <c r="AP5" s="41">
        <v>54.86</v>
      </c>
      <c r="AQ5" s="41">
        <v>56.61</v>
      </c>
      <c r="AR5" s="41">
        <v>60.87</v>
      </c>
    </row>
    <row r="6" spans="1:44" ht="26.25" thickBot="1" x14ac:dyDescent="0.3">
      <c r="A6" s="47">
        <v>2</v>
      </c>
      <c r="B6" s="4" t="s">
        <v>4</v>
      </c>
      <c r="C6" s="3">
        <v>1.1200000000000001</v>
      </c>
      <c r="D6" s="3">
        <v>1</v>
      </c>
      <c r="E6" s="3">
        <v>1</v>
      </c>
      <c r="F6" s="3">
        <v>1.23</v>
      </c>
      <c r="G6" s="3">
        <v>1.51</v>
      </c>
      <c r="H6" s="3">
        <v>1.53</v>
      </c>
      <c r="I6" s="3">
        <v>1.53</v>
      </c>
      <c r="J6" s="3">
        <v>1.53</v>
      </c>
      <c r="K6" s="3">
        <v>1.53</v>
      </c>
      <c r="L6" s="3">
        <v>1.51</v>
      </c>
      <c r="M6" s="3">
        <v>1.52</v>
      </c>
      <c r="N6" s="3">
        <v>1.51</v>
      </c>
      <c r="O6" s="6">
        <v>2.2799999999999998</v>
      </c>
      <c r="P6" s="8">
        <v>2.83</v>
      </c>
      <c r="Q6" s="8">
        <v>3.08</v>
      </c>
      <c r="R6" s="8">
        <v>3.21</v>
      </c>
      <c r="S6" s="8">
        <v>3.59</v>
      </c>
      <c r="T6" s="8">
        <v>3.72</v>
      </c>
      <c r="U6" s="8">
        <v>3.73</v>
      </c>
      <c r="V6" s="8">
        <v>4.83</v>
      </c>
      <c r="W6" s="8">
        <v>4.32</v>
      </c>
      <c r="X6" s="8">
        <v>4.32</v>
      </c>
      <c r="Y6" s="8">
        <v>4.4000000000000004</v>
      </c>
      <c r="Z6" s="8">
        <v>4.66</v>
      </c>
      <c r="AA6" s="8">
        <v>4.7699999999999996</v>
      </c>
      <c r="AB6" s="8">
        <v>4.5199999999999996</v>
      </c>
      <c r="AC6" s="8">
        <v>4.45</v>
      </c>
      <c r="AD6" s="8">
        <v>4.3899999999999997</v>
      </c>
      <c r="AE6" s="8">
        <v>4.6399999999999997</v>
      </c>
      <c r="AF6" s="8">
        <v>4.6399999999999997</v>
      </c>
      <c r="AG6" s="8">
        <v>4.6399999999999997</v>
      </c>
      <c r="AH6" s="8">
        <v>4.63</v>
      </c>
      <c r="AI6" s="8">
        <v>4.6100000000000003</v>
      </c>
      <c r="AJ6" s="8">
        <v>4.3499999999999996</v>
      </c>
      <c r="AK6" s="36">
        <v>4.3339999999999996</v>
      </c>
      <c r="AL6" s="36">
        <v>4.33</v>
      </c>
      <c r="AM6" s="36">
        <v>3.97</v>
      </c>
      <c r="AN6" s="41">
        <v>3.7410000000000001</v>
      </c>
      <c r="AO6" s="41">
        <v>3.68</v>
      </c>
      <c r="AP6" s="41">
        <v>3.7</v>
      </c>
      <c r="AQ6" s="41">
        <v>3.67</v>
      </c>
      <c r="AR6" s="41">
        <v>3.71</v>
      </c>
    </row>
    <row r="7" spans="1:44" ht="39" thickBot="1" x14ac:dyDescent="0.3">
      <c r="A7" s="47">
        <v>3</v>
      </c>
      <c r="B7" s="4" t="s">
        <v>5</v>
      </c>
      <c r="C7" s="3">
        <v>77.58</v>
      </c>
      <c r="D7" s="3">
        <v>78</v>
      </c>
      <c r="E7" s="3">
        <v>78</v>
      </c>
      <c r="F7" s="3">
        <v>78.61</v>
      </c>
      <c r="G7" s="3">
        <v>78.63</v>
      </c>
      <c r="H7" s="3">
        <v>78.599999999999994</v>
      </c>
      <c r="I7" s="3">
        <v>78.239999999999995</v>
      </c>
      <c r="J7" s="3">
        <v>75.099999999999994</v>
      </c>
      <c r="K7" s="3">
        <v>75.27</v>
      </c>
      <c r="L7" s="3">
        <v>77.790000000000006</v>
      </c>
      <c r="M7" s="3">
        <v>77.7</v>
      </c>
      <c r="N7" s="3">
        <v>75.45</v>
      </c>
      <c r="O7" s="6">
        <v>74.41</v>
      </c>
      <c r="P7" s="8">
        <v>73.73</v>
      </c>
      <c r="Q7" s="8">
        <v>72.16</v>
      </c>
      <c r="R7" s="8">
        <v>71.92</v>
      </c>
      <c r="S7" s="8">
        <v>72.13</v>
      </c>
      <c r="T7" s="8">
        <v>71.2</v>
      </c>
      <c r="U7" s="8">
        <v>70.930000000000007</v>
      </c>
      <c r="V7" s="8">
        <v>68.47</v>
      </c>
      <c r="W7" s="8">
        <v>68.540000000000006</v>
      </c>
      <c r="X7" s="8">
        <v>67.86</v>
      </c>
      <c r="Y7" s="8">
        <v>69.510000000000005</v>
      </c>
      <c r="Z7" s="8">
        <v>67.89</v>
      </c>
      <c r="AA7" s="8">
        <v>68.209999999999994</v>
      </c>
      <c r="AB7" s="8">
        <v>68.14</v>
      </c>
      <c r="AC7" s="8">
        <v>67.180000000000007</v>
      </c>
      <c r="AD7" s="8">
        <v>67.099999999999994</v>
      </c>
      <c r="AE7" s="8">
        <v>65.23</v>
      </c>
      <c r="AF7" s="8">
        <v>65.14</v>
      </c>
      <c r="AG7" s="8">
        <v>63.44</v>
      </c>
      <c r="AH7" s="8">
        <v>59.46</v>
      </c>
      <c r="AI7" s="8">
        <v>57.54</v>
      </c>
      <c r="AJ7" s="8">
        <v>56.95</v>
      </c>
      <c r="AK7" s="36">
        <v>57.499000000000002</v>
      </c>
      <c r="AL7" s="36">
        <v>54.46</v>
      </c>
      <c r="AM7" s="36">
        <v>48.8</v>
      </c>
      <c r="AN7" s="41">
        <v>42.564999999999998</v>
      </c>
      <c r="AO7" s="41">
        <v>41.4</v>
      </c>
      <c r="AP7" s="41">
        <v>35.78</v>
      </c>
      <c r="AQ7" s="41">
        <v>32.200000000000003</v>
      </c>
      <c r="AR7" s="41">
        <v>32.39</v>
      </c>
    </row>
    <row r="8" spans="1:44" ht="26.25" thickBot="1" x14ac:dyDescent="0.3">
      <c r="A8" s="47">
        <v>4</v>
      </c>
      <c r="B8" s="5" t="s">
        <v>6</v>
      </c>
      <c r="C8" s="3">
        <v>1.1200000000000001</v>
      </c>
      <c r="D8" s="3">
        <v>2</v>
      </c>
      <c r="E8" s="3">
        <v>3</v>
      </c>
      <c r="F8" s="3">
        <v>2.81</v>
      </c>
      <c r="G8" s="3">
        <v>2.63</v>
      </c>
      <c r="H8" s="3">
        <v>2.46</v>
      </c>
      <c r="I8" s="3">
        <v>2.78</v>
      </c>
      <c r="J8" s="3">
        <v>2.21</v>
      </c>
      <c r="K8" s="3">
        <v>2.27</v>
      </c>
      <c r="L8" s="3">
        <v>2.27</v>
      </c>
      <c r="M8" s="3">
        <v>2.2599999999999998</v>
      </c>
      <c r="N8" s="3">
        <v>2.85</v>
      </c>
      <c r="O8" s="6">
        <v>2.69</v>
      </c>
      <c r="P8" s="8">
        <v>2.42</v>
      </c>
      <c r="Q8" s="8">
        <v>2.97</v>
      </c>
      <c r="R8" s="8">
        <v>3.21</v>
      </c>
      <c r="S8" s="8">
        <v>3.38</v>
      </c>
      <c r="T8" s="8">
        <v>3.63</v>
      </c>
      <c r="U8" s="8">
        <v>0.8</v>
      </c>
      <c r="V8" s="8">
        <v>0.79</v>
      </c>
      <c r="W8" s="8">
        <v>0.81</v>
      </c>
      <c r="X8" s="8">
        <v>0.9</v>
      </c>
      <c r="Y8" s="8">
        <v>0.89</v>
      </c>
      <c r="Z8" s="8">
        <v>0.99</v>
      </c>
      <c r="AA8" s="8">
        <v>1.03</v>
      </c>
      <c r="AB8" s="8">
        <v>1.1200000000000001</v>
      </c>
      <c r="AC8" s="8">
        <v>1.04</v>
      </c>
      <c r="AD8" s="8">
        <v>1.0900000000000001</v>
      </c>
      <c r="AE8" s="8">
        <v>1.31</v>
      </c>
      <c r="AF8" s="8">
        <v>1.77</v>
      </c>
      <c r="AG8" s="8">
        <v>1.76</v>
      </c>
      <c r="AH8" s="8">
        <v>0.98</v>
      </c>
      <c r="AI8" s="8">
        <v>1.56</v>
      </c>
      <c r="AJ8" s="8">
        <v>1.7</v>
      </c>
      <c r="AK8" s="36">
        <v>1.393</v>
      </c>
      <c r="AL8" s="36">
        <v>1.38</v>
      </c>
      <c r="AM8" s="36">
        <v>1.38</v>
      </c>
      <c r="AN8" s="41">
        <v>1.3680000000000001</v>
      </c>
      <c r="AO8" s="41">
        <v>1.36</v>
      </c>
      <c r="AP8" s="41">
        <v>3.65</v>
      </c>
      <c r="AQ8" s="41">
        <v>4.49</v>
      </c>
      <c r="AR8" s="41">
        <v>2.48</v>
      </c>
    </row>
    <row r="9" spans="1:44" ht="39" thickBot="1" x14ac:dyDescent="0.3">
      <c r="A9" s="47">
        <v>5</v>
      </c>
      <c r="B9" s="2" t="s">
        <v>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6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38">
        <v>0</v>
      </c>
      <c r="AL9" s="38">
        <v>0</v>
      </c>
      <c r="AM9" s="38">
        <v>0</v>
      </c>
      <c r="AN9" s="42">
        <v>0</v>
      </c>
      <c r="AO9" s="42">
        <v>0</v>
      </c>
      <c r="AP9" s="42">
        <v>0</v>
      </c>
      <c r="AQ9" s="42">
        <v>0</v>
      </c>
      <c r="AR9" s="42">
        <v>0</v>
      </c>
    </row>
    <row r="10" spans="1:44" ht="39" thickBot="1" x14ac:dyDescent="0.3">
      <c r="A10" s="47">
        <v>6</v>
      </c>
      <c r="B10" s="4" t="s">
        <v>8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6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38">
        <v>0</v>
      </c>
      <c r="AL10" s="38">
        <v>0</v>
      </c>
      <c r="AM10" s="38">
        <v>0</v>
      </c>
      <c r="AN10" s="42">
        <v>0</v>
      </c>
      <c r="AO10" s="42">
        <v>0</v>
      </c>
      <c r="AP10" s="42">
        <v>0</v>
      </c>
      <c r="AQ10" s="42">
        <v>0</v>
      </c>
      <c r="AR10" s="42">
        <v>0</v>
      </c>
    </row>
    <row r="11" spans="1:44" ht="26.25" thickBot="1" x14ac:dyDescent="0.3">
      <c r="A11" s="47">
        <v>7</v>
      </c>
      <c r="B11" s="4" t="s">
        <v>9</v>
      </c>
      <c r="C11" s="3">
        <v>0.38</v>
      </c>
      <c r="D11" s="3">
        <v>1</v>
      </c>
      <c r="E11" s="3">
        <v>0</v>
      </c>
      <c r="F11" s="3">
        <v>0.09</v>
      </c>
      <c r="G11" s="3">
        <v>0.13</v>
      </c>
      <c r="H11" s="3">
        <v>0.13</v>
      </c>
      <c r="I11" s="3">
        <v>0.13</v>
      </c>
      <c r="J11" s="3">
        <v>0.16</v>
      </c>
      <c r="K11" s="3">
        <v>0.06</v>
      </c>
      <c r="L11" s="3">
        <v>0.04</v>
      </c>
      <c r="M11" s="3">
        <v>0.18</v>
      </c>
      <c r="N11" s="3">
        <v>0.12</v>
      </c>
      <c r="O11" s="6">
        <v>0.1</v>
      </c>
      <c r="P11" s="8">
        <v>0.2</v>
      </c>
      <c r="Q11" s="8">
        <v>0.13</v>
      </c>
      <c r="R11" s="8">
        <v>0.19</v>
      </c>
      <c r="S11" s="8">
        <v>0.17</v>
      </c>
      <c r="T11" s="8">
        <v>0.56999999999999995</v>
      </c>
      <c r="U11" s="8">
        <v>0.35</v>
      </c>
      <c r="V11" s="8">
        <v>0.17</v>
      </c>
      <c r="W11" s="8">
        <v>0.17</v>
      </c>
      <c r="X11" s="8">
        <v>0.15</v>
      </c>
      <c r="Y11" s="8">
        <v>0.08</v>
      </c>
      <c r="Z11" s="8">
        <v>0.66</v>
      </c>
      <c r="AA11" s="8">
        <v>0.09</v>
      </c>
      <c r="AB11" s="8">
        <v>0.1</v>
      </c>
      <c r="AC11" s="8">
        <v>0.2</v>
      </c>
      <c r="AD11" s="8">
        <v>0.06</v>
      </c>
      <c r="AE11" s="8">
        <v>1.69</v>
      </c>
      <c r="AF11" s="8">
        <v>0.89</v>
      </c>
      <c r="AG11" s="8">
        <v>3.45</v>
      </c>
      <c r="AH11" s="8">
        <v>3.49</v>
      </c>
      <c r="AI11" s="8">
        <v>5.29</v>
      </c>
      <c r="AJ11" s="8">
        <v>6.28</v>
      </c>
      <c r="AK11" s="36">
        <v>1.042</v>
      </c>
      <c r="AL11" s="36">
        <v>0.83</v>
      </c>
      <c r="AM11" s="36">
        <v>0.46</v>
      </c>
      <c r="AN11" s="41">
        <v>0.379</v>
      </c>
      <c r="AO11" s="41">
        <v>0.74</v>
      </c>
      <c r="AP11" s="41">
        <v>0.22</v>
      </c>
      <c r="AQ11" s="41">
        <v>0.19</v>
      </c>
      <c r="AR11" s="41">
        <v>0.24</v>
      </c>
    </row>
    <row r="12" spans="1:44" ht="39" thickBot="1" x14ac:dyDescent="0.3">
      <c r="A12" s="47">
        <v>8</v>
      </c>
      <c r="B12" s="4" t="s">
        <v>10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6">
        <v>0</v>
      </c>
      <c r="P12" s="7">
        <v>0</v>
      </c>
      <c r="Q12" s="9">
        <v>0</v>
      </c>
      <c r="R12" s="10">
        <v>0</v>
      </c>
      <c r="S12" s="11">
        <v>0</v>
      </c>
      <c r="T12" s="12">
        <v>0</v>
      </c>
      <c r="U12" s="13">
        <v>0</v>
      </c>
      <c r="V12" s="14">
        <v>0</v>
      </c>
      <c r="W12" s="15">
        <v>0</v>
      </c>
      <c r="X12" s="16">
        <v>0</v>
      </c>
      <c r="Y12" s="17">
        <v>0</v>
      </c>
      <c r="Z12" s="18">
        <v>0</v>
      </c>
      <c r="AA12" s="19">
        <v>0</v>
      </c>
      <c r="AB12" s="20">
        <v>0</v>
      </c>
      <c r="AC12" s="21">
        <v>0</v>
      </c>
      <c r="AD12" s="22">
        <v>0</v>
      </c>
      <c r="AE12" s="23">
        <v>0</v>
      </c>
      <c r="AF12" s="24">
        <v>0</v>
      </c>
      <c r="AG12" s="25">
        <v>0</v>
      </c>
      <c r="AH12" s="26">
        <v>0</v>
      </c>
      <c r="AI12" s="8">
        <v>0</v>
      </c>
      <c r="AJ12" s="8">
        <v>0</v>
      </c>
      <c r="AK12" s="38">
        <v>0</v>
      </c>
      <c r="AL12" s="38">
        <v>0</v>
      </c>
      <c r="AM12" s="38">
        <v>0</v>
      </c>
      <c r="AN12" s="42">
        <v>0</v>
      </c>
      <c r="AO12" s="42">
        <v>0</v>
      </c>
      <c r="AP12" s="42">
        <v>0</v>
      </c>
      <c r="AQ12" s="42">
        <v>0</v>
      </c>
      <c r="AR12" s="42">
        <v>0</v>
      </c>
    </row>
    <row r="13" spans="1:44" ht="26.25" thickBot="1" x14ac:dyDescent="0.3">
      <c r="A13" s="47">
        <v>9</v>
      </c>
      <c r="B13" s="4" t="s">
        <v>11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6">
        <v>0</v>
      </c>
      <c r="P13" s="7">
        <v>0</v>
      </c>
      <c r="Q13" s="9">
        <v>0</v>
      </c>
      <c r="R13" s="10">
        <v>0</v>
      </c>
      <c r="S13" s="11">
        <v>0</v>
      </c>
      <c r="T13" s="12">
        <v>0</v>
      </c>
      <c r="U13" s="13">
        <v>0</v>
      </c>
      <c r="V13" s="14">
        <v>0</v>
      </c>
      <c r="W13" s="15">
        <v>0</v>
      </c>
      <c r="X13" s="16">
        <v>0</v>
      </c>
      <c r="Y13" s="17">
        <v>0</v>
      </c>
      <c r="Z13" s="18">
        <v>0</v>
      </c>
      <c r="AA13" s="19">
        <v>0</v>
      </c>
      <c r="AB13" s="20">
        <v>0</v>
      </c>
      <c r="AC13" s="21">
        <v>0</v>
      </c>
      <c r="AD13" s="22">
        <v>0</v>
      </c>
      <c r="AE13" s="23">
        <v>0</v>
      </c>
      <c r="AF13" s="24">
        <v>0</v>
      </c>
      <c r="AG13" s="25">
        <v>0</v>
      </c>
      <c r="AH13" s="26">
        <v>0</v>
      </c>
      <c r="AI13" s="27">
        <v>0</v>
      </c>
      <c r="AJ13" s="28">
        <v>0</v>
      </c>
      <c r="AK13" s="39">
        <v>0</v>
      </c>
      <c r="AL13" s="39">
        <v>0</v>
      </c>
      <c r="AM13" s="39">
        <v>0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</row>
    <row r="14" spans="1:44" ht="64.5" thickBot="1" x14ac:dyDescent="0.3">
      <c r="A14" s="47">
        <v>10</v>
      </c>
      <c r="B14" s="4" t="s">
        <v>12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6">
        <v>0</v>
      </c>
      <c r="P14" s="7">
        <v>0</v>
      </c>
      <c r="Q14" s="9">
        <v>0</v>
      </c>
      <c r="R14" s="10">
        <v>0</v>
      </c>
      <c r="S14" s="11">
        <v>0</v>
      </c>
      <c r="T14" s="12">
        <v>0</v>
      </c>
      <c r="U14" s="13">
        <v>0</v>
      </c>
      <c r="V14" s="14">
        <v>0</v>
      </c>
      <c r="W14" s="15">
        <v>0</v>
      </c>
      <c r="X14" s="16">
        <v>0</v>
      </c>
      <c r="Y14" s="17">
        <v>0</v>
      </c>
      <c r="Z14" s="18">
        <v>0</v>
      </c>
      <c r="AA14" s="19">
        <v>0</v>
      </c>
      <c r="AB14" s="20">
        <v>0</v>
      </c>
      <c r="AC14" s="21">
        <v>0</v>
      </c>
      <c r="AD14" s="22">
        <v>0</v>
      </c>
      <c r="AE14" s="23">
        <v>0</v>
      </c>
      <c r="AF14" s="24">
        <v>0</v>
      </c>
      <c r="AG14" s="25">
        <v>0</v>
      </c>
      <c r="AH14" s="26">
        <v>0</v>
      </c>
      <c r="AI14" s="27">
        <v>0</v>
      </c>
      <c r="AJ14" s="28">
        <v>0</v>
      </c>
      <c r="AK14" s="39">
        <v>0</v>
      </c>
      <c r="AL14" s="39">
        <v>0</v>
      </c>
      <c r="AM14" s="39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</row>
    <row r="15" spans="1:44" ht="90" thickBot="1" x14ac:dyDescent="0.3">
      <c r="A15" s="47">
        <v>11</v>
      </c>
      <c r="B15" s="4" t="s">
        <v>13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6">
        <v>0</v>
      </c>
      <c r="P15" s="7">
        <v>0</v>
      </c>
      <c r="Q15" s="9">
        <v>0</v>
      </c>
      <c r="R15" s="10">
        <v>0</v>
      </c>
      <c r="S15" s="11">
        <v>0</v>
      </c>
      <c r="T15" s="12">
        <v>0</v>
      </c>
      <c r="U15" s="13">
        <v>0</v>
      </c>
      <c r="V15" s="14">
        <v>0</v>
      </c>
      <c r="W15" s="15">
        <v>0</v>
      </c>
      <c r="X15" s="16">
        <v>0</v>
      </c>
      <c r="Y15" s="17">
        <v>0</v>
      </c>
      <c r="Z15" s="18">
        <v>0</v>
      </c>
      <c r="AA15" s="19">
        <v>0</v>
      </c>
      <c r="AB15" s="20">
        <v>0</v>
      </c>
      <c r="AC15" s="21">
        <v>0</v>
      </c>
      <c r="AD15" s="22">
        <v>0</v>
      </c>
      <c r="AE15" s="23">
        <v>0</v>
      </c>
      <c r="AF15" s="24">
        <v>0</v>
      </c>
      <c r="AG15" s="25">
        <v>0</v>
      </c>
      <c r="AH15" s="26">
        <v>0</v>
      </c>
      <c r="AI15" s="27">
        <v>0</v>
      </c>
      <c r="AJ15" s="28">
        <v>0</v>
      </c>
      <c r="AK15" s="39">
        <v>0</v>
      </c>
      <c r="AL15" s="39">
        <v>0</v>
      </c>
      <c r="AM15" s="39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</row>
    <row r="16" spans="1:44" ht="15.75" thickBot="1" x14ac:dyDescent="0.3">
      <c r="A16" s="48">
        <v>12</v>
      </c>
      <c r="B16" s="31" t="s">
        <v>15</v>
      </c>
      <c r="C16" s="2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5">
        <v>4.2030000000000003</v>
      </c>
      <c r="AL16" s="35">
        <v>5.67</v>
      </c>
      <c r="AM16" s="35">
        <v>0.4</v>
      </c>
      <c r="AN16" s="44">
        <v>0.49399999999999999</v>
      </c>
      <c r="AO16" s="44">
        <v>0.63</v>
      </c>
      <c r="AP16" s="44">
        <v>1.79</v>
      </c>
      <c r="AQ16" s="44">
        <v>2.84</v>
      </c>
      <c r="AR16" s="44">
        <v>0.32</v>
      </c>
    </row>
    <row r="17" spans="1:44" s="30" customFormat="1" ht="15.75" thickBot="1" x14ac:dyDescent="0.3">
      <c r="A17" s="51" t="s">
        <v>14</v>
      </c>
      <c r="B17" s="52"/>
      <c r="C17" s="33">
        <v>100</v>
      </c>
      <c r="D17" s="34">
        <v>100</v>
      </c>
      <c r="E17" s="34">
        <v>100</v>
      </c>
      <c r="F17" s="34">
        <v>100</v>
      </c>
      <c r="G17" s="34">
        <v>100</v>
      </c>
      <c r="H17" s="34">
        <v>100</v>
      </c>
      <c r="I17" s="34">
        <v>100</v>
      </c>
      <c r="J17" s="34">
        <v>100</v>
      </c>
      <c r="K17" s="34">
        <v>100</v>
      </c>
      <c r="L17" s="34">
        <v>100</v>
      </c>
      <c r="M17" s="34">
        <v>100</v>
      </c>
      <c r="N17" s="34">
        <v>100</v>
      </c>
      <c r="O17" s="34">
        <v>100</v>
      </c>
      <c r="P17" s="34">
        <v>100</v>
      </c>
      <c r="Q17" s="34">
        <v>100</v>
      </c>
      <c r="R17" s="34">
        <v>100</v>
      </c>
      <c r="S17" s="34">
        <v>100</v>
      </c>
      <c r="T17" s="34">
        <f t="shared" ref="T17:Z17" si="0">SUM(T5:T15)</f>
        <v>99.999999999999986</v>
      </c>
      <c r="U17" s="34">
        <f t="shared" si="0"/>
        <v>100</v>
      </c>
      <c r="V17" s="34">
        <f t="shared" si="0"/>
        <v>100</v>
      </c>
      <c r="W17" s="34">
        <f t="shared" si="0"/>
        <v>100.00000000000001</v>
      </c>
      <c r="X17" s="34">
        <f t="shared" si="0"/>
        <v>100.00000000000001</v>
      </c>
      <c r="Y17" s="34">
        <f t="shared" si="0"/>
        <v>100</v>
      </c>
      <c r="Z17" s="34">
        <f t="shared" si="0"/>
        <v>99.999999999999986</v>
      </c>
      <c r="AA17" s="34">
        <f t="shared" ref="AA17:AB17" si="1">SUM(AA5:AA15)</f>
        <v>100</v>
      </c>
      <c r="AB17" s="34">
        <f t="shared" si="1"/>
        <v>100</v>
      </c>
      <c r="AC17" s="34">
        <f t="shared" ref="AC17:AD17" si="2">SUM(AC5:AC15)</f>
        <v>100.00000000000001</v>
      </c>
      <c r="AD17" s="34">
        <f t="shared" si="2"/>
        <v>100</v>
      </c>
      <c r="AE17" s="34">
        <f t="shared" ref="AE17:AF17" si="3">SUM(AE5:AE15)</f>
        <v>100</v>
      </c>
      <c r="AF17" s="34">
        <f t="shared" si="3"/>
        <v>100</v>
      </c>
      <c r="AG17" s="34">
        <f t="shared" ref="AG17:AH17" si="4">SUM(AG5:AG15)</f>
        <v>100</v>
      </c>
      <c r="AH17" s="34">
        <f t="shared" si="4"/>
        <v>100</v>
      </c>
      <c r="AI17" s="34">
        <f t="shared" ref="AI17:AJ17" si="5">SUM(AI5:AI15)</f>
        <v>100.00000000000001</v>
      </c>
      <c r="AJ17" s="34">
        <f t="shared" si="5"/>
        <v>100.00000000000001</v>
      </c>
      <c r="AK17" s="37">
        <f t="shared" ref="AK17:AP17" si="6">SUM(AK5:AK16)</f>
        <v>100.001</v>
      </c>
      <c r="AL17" s="37">
        <f t="shared" si="6"/>
        <v>100</v>
      </c>
      <c r="AM17" s="37">
        <f t="shared" si="6"/>
        <v>100.00999999999999</v>
      </c>
      <c r="AN17" s="45">
        <f t="shared" si="6"/>
        <v>100</v>
      </c>
      <c r="AO17" s="45">
        <f t="shared" si="6"/>
        <v>99.989999999999981</v>
      </c>
      <c r="AP17" s="45">
        <f t="shared" si="6"/>
        <v>100.00000000000001</v>
      </c>
      <c r="AQ17" s="45">
        <f t="shared" ref="AQ17:AR17" si="7">SUM(AQ5:AQ16)</f>
        <v>100</v>
      </c>
      <c r="AR17" s="45">
        <f t="shared" si="7"/>
        <v>100.00999999999999</v>
      </c>
    </row>
  </sheetData>
  <mergeCells count="5">
    <mergeCell ref="A17:B17"/>
    <mergeCell ref="A2:A4"/>
    <mergeCell ref="B2:B4"/>
    <mergeCell ref="C2:AR3"/>
    <mergeCell ref="A1:AR1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Ершов Сергей</dc:creator>
  <cp:lastModifiedBy>Панова Оксана Геннадьевна</cp:lastModifiedBy>
  <dcterms:created xsi:type="dcterms:W3CDTF">2020-09-04T13:37:43Z</dcterms:created>
  <dcterms:modified xsi:type="dcterms:W3CDTF">2023-03-16T13:20:19Z</dcterms:modified>
</cp:coreProperties>
</file>