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OLD_Общая\Документы с сайта Стройкомплекс\5175\"/>
    </mc:Choice>
  </mc:AlternateContent>
  <bookViews>
    <workbookView xWindow="0" yWindow="0" windowWidth="28800" windowHeight="12435" tabRatio="666"/>
  </bookViews>
  <sheets>
    <sheet name="Лист1" sheetId="1" r:id="rId1"/>
  </sheets>
  <definedNames>
    <definedName name="_xlnm.Print_Area" localSheetId="0">Лист1!$A$1:$S$21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21" i="1" l="1"/>
  <c r="AQ21" i="1" l="1"/>
  <c r="AP21" i="1" l="1"/>
  <c r="AO21" i="1" l="1"/>
  <c r="AN21" i="1" l="1"/>
  <c r="AM21" i="1" l="1"/>
  <c r="AL21" i="1" l="1"/>
  <c r="AK21" i="1" l="1"/>
  <c r="AJ21" i="1" l="1"/>
  <c r="AI21" i="1" l="1"/>
  <c r="AH21" i="1" l="1"/>
  <c r="AG21" i="1" l="1"/>
  <c r="AF21" i="1" l="1"/>
  <c r="AE21" i="1" l="1"/>
  <c r="AD21" i="1" l="1"/>
  <c r="AC21" i="1" l="1"/>
  <c r="AB21" i="1" l="1"/>
  <c r="AA21" i="1" l="1"/>
  <c r="Z21" i="1" l="1"/>
  <c r="Y21" i="1" l="1"/>
  <c r="X21" i="1" l="1"/>
  <c r="W21" i="1" l="1"/>
  <c r="V21" i="1" l="1"/>
  <c r="U21" i="1" l="1"/>
  <c r="T21" i="1" l="1"/>
</calcChain>
</file>

<file path=xl/sharedStrings.xml><?xml version="1.0" encoding="utf-8"?>
<sst xmlns="http://schemas.openxmlformats.org/spreadsheetml/2006/main" count="21" uniqueCount="20">
  <si>
    <t>№</t>
  </si>
  <si>
    <t>Наименование актива</t>
  </si>
  <si>
    <t>Доля актива (%) на отчётную дату</t>
  </si>
  <si>
    <t>Государственные ценные бумаги Российской Федерации</t>
  </si>
  <si>
    <t>Государственные ценные бумаги субъектов Российской Федерации, допущенные к торгам российскими организаторами торговли на рынке ценных бумаг</t>
  </si>
  <si>
    <t>Муниципальные облигации, допущенные к торгам российскими организаторами торговли на рынке ценных бумаг</t>
  </si>
  <si>
    <t>Депозитные сертификаты российских банков</t>
  </si>
  <si>
    <t>Акции российских открытых акционерных обществ, допущенные к торгам российскими организаторами торговли на рынке ценных бумаг</t>
  </si>
  <si>
    <t>Облигации российских хозяйственных обществ, допущенные к торгам российскими организаторами торговли на рынке ценных бумаг</t>
  </si>
  <si>
    <t>Ипотечные ценные бумаги, выпущенные в соответствии с законодательством Российской Федерации об ипотечных ценных бумагах и допущенные к торгам российскими организаторами торговли на рынке ценных бумаг</t>
  </si>
  <si>
    <t>Инвестиционные паи открытых и интервальных паевых инвестиционных фондов, созданных в соответствии с законодательством Российской Федерации</t>
  </si>
  <si>
    <t>Ценные бумаги международных финансовых организаций, включенные в перечень, утвержденный Федеральной службой по финансовым рынкам</t>
  </si>
  <si>
    <t>Нежилые здания, нежилые помещения, строения и сооружения, находящиеся на территории Российской Федерации и введенные в эксплуатацию в установленном порядке, земельные участки, занятые указанными зданиями, строениями и сооружениями (далее – объекты недвижимого имущества)</t>
  </si>
  <si>
    <t>ИТОГО:</t>
  </si>
  <si>
    <t>Денежные средства в рублях на счетах в кредитных организация</t>
  </si>
  <si>
    <t>Ценные бумаги правительств иностранных государств</t>
  </si>
  <si>
    <t xml:space="preserve">Акции иностранных акционерных обществ и облигации иностранных коммерческих организаций </t>
  </si>
  <si>
    <t xml:space="preserve">Иностранных инвестиционных фондов </t>
  </si>
  <si>
    <t>Прочие активы</t>
  </si>
  <si>
    <t>Структура средств пенсионных резервов фонда с указанием долей, приходящихся на виды активов, определенные в соответствии со статьей 25 Федерального закона «О негосударственных пенсионных фондах» за 2019 - 2023 годы: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</si>
</sst>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2" borderId="0" xfId="0" applyFill="1"/>
    <xf numFmtId="0" fontId="4" fillId="0" borderId="4" xfId="0" applyFont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4" fontId="5" fillId="0" borderId="14" xfId="0" applyNumberFormat="1" applyFont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0" fontId="7" fillId="0" borderId="0" xfId="0" applyFont="1"/>
    <xf numFmtId="1" fontId="6" fillId="0" borderId="4" xfId="0" applyNumberFormat="1" applyFont="1" applyBorder="1" applyAlignment="1">
      <alignment horizontal="center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2" fontId="6" fillId="2" borderId="15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/>
    </xf>
    <xf numFmtId="0" fontId="4" fillId="0" borderId="7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1"/>
  <sheetViews>
    <sheetView showGridLines="0" tabSelected="1" zoomScaleNormal="100" workbookViewId="0">
      <pane xSplit="2" ySplit="4" topLeftCell="AL5" activePane="bottomRight" state="frozen"/>
      <selection pane="topRight" activeCell="C1" sqref="C1"/>
      <selection pane="bottomLeft" activeCell="A5" sqref="A5"/>
      <selection pane="bottomRight" activeCell="AP7" sqref="AP7"/>
    </sheetView>
  </sheetViews>
  <sheetFormatPr defaultRowHeight="15" x14ac:dyDescent="0.25"/>
  <cols>
    <col min="1" max="1" width="2.7109375" style="9" bestFit="1" customWidth="1"/>
    <col min="2" max="2" width="50.85546875" customWidth="1"/>
    <col min="3" max="39" width="9.85546875" bestFit="1" customWidth="1"/>
    <col min="40" max="40" width="9.85546875" style="29" bestFit="1" customWidth="1"/>
    <col min="41" max="41" width="9.85546875" bestFit="1" customWidth="1"/>
    <col min="42" max="42" width="10.42578125" customWidth="1"/>
    <col min="43" max="43" width="11.28515625" bestFit="1" customWidth="1"/>
    <col min="44" max="44" width="9.85546875" bestFit="1" customWidth="1"/>
  </cols>
  <sheetData>
    <row r="1" spans="1:44" s="8" customFormat="1" ht="41.25" customHeight="1" thickBot="1" x14ac:dyDescent="0.3">
      <c r="A1" s="60" t="s">
        <v>19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</row>
    <row r="2" spans="1:44" ht="15" customHeight="1" x14ac:dyDescent="0.25">
      <c r="A2" s="48" t="s">
        <v>0</v>
      </c>
      <c r="B2" s="51" t="s">
        <v>1</v>
      </c>
      <c r="C2" s="54" t="s">
        <v>2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6"/>
    </row>
    <row r="3" spans="1:44" ht="15.75" thickBot="1" x14ac:dyDescent="0.3">
      <c r="A3" s="49"/>
      <c r="B3" s="52"/>
      <c r="C3" s="57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9"/>
    </row>
    <row r="4" spans="1:44" s="8" customFormat="1" ht="15.75" thickBot="1" x14ac:dyDescent="0.3">
      <c r="A4" s="50"/>
      <c r="B4" s="53"/>
      <c r="C4" s="17">
        <v>43738</v>
      </c>
      <c r="D4" s="18">
        <v>43769</v>
      </c>
      <c r="E4" s="18">
        <v>43799</v>
      </c>
      <c r="F4" s="18">
        <v>43830</v>
      </c>
      <c r="G4" s="18">
        <v>43861</v>
      </c>
      <c r="H4" s="18">
        <v>43890</v>
      </c>
      <c r="I4" s="18">
        <v>43921</v>
      </c>
      <c r="J4" s="18">
        <v>43951</v>
      </c>
      <c r="K4" s="18">
        <v>43982</v>
      </c>
      <c r="L4" s="18">
        <v>44012</v>
      </c>
      <c r="M4" s="18">
        <v>44043</v>
      </c>
      <c r="N4" s="18">
        <v>44074</v>
      </c>
      <c r="O4" s="18">
        <v>44104</v>
      </c>
      <c r="P4" s="18">
        <v>44135</v>
      </c>
      <c r="Q4" s="18">
        <v>44165</v>
      </c>
      <c r="R4" s="18">
        <v>44196</v>
      </c>
      <c r="S4" s="18">
        <v>44227</v>
      </c>
      <c r="T4" s="18">
        <v>44255</v>
      </c>
      <c r="U4" s="18">
        <v>44286</v>
      </c>
      <c r="V4" s="18">
        <v>44316</v>
      </c>
      <c r="W4" s="18">
        <v>44347</v>
      </c>
      <c r="X4" s="18">
        <v>44377</v>
      </c>
      <c r="Y4" s="18">
        <v>44408</v>
      </c>
      <c r="Z4" s="18">
        <v>44439</v>
      </c>
      <c r="AA4" s="18">
        <v>44469</v>
      </c>
      <c r="AB4" s="18">
        <v>44500</v>
      </c>
      <c r="AC4" s="18">
        <v>44530</v>
      </c>
      <c r="AD4" s="18">
        <v>44561</v>
      </c>
      <c r="AE4" s="18">
        <v>44592</v>
      </c>
      <c r="AF4" s="18">
        <v>44620</v>
      </c>
      <c r="AG4" s="18">
        <v>44651</v>
      </c>
      <c r="AH4" s="18">
        <v>44681</v>
      </c>
      <c r="AI4" s="18">
        <v>44712</v>
      </c>
      <c r="AJ4" s="18">
        <v>44742</v>
      </c>
      <c r="AK4" s="18">
        <v>44773</v>
      </c>
      <c r="AL4" s="19">
        <v>44804</v>
      </c>
      <c r="AM4" s="19">
        <v>44834</v>
      </c>
      <c r="AN4" s="22">
        <v>44865</v>
      </c>
      <c r="AO4" s="22">
        <v>44895</v>
      </c>
      <c r="AP4" s="31">
        <v>44926</v>
      </c>
      <c r="AQ4" s="45">
        <v>44957</v>
      </c>
      <c r="AR4" s="45">
        <v>44985</v>
      </c>
    </row>
    <row r="5" spans="1:44" ht="28.5" customHeight="1" thickBot="1" x14ac:dyDescent="0.3">
      <c r="A5" s="7">
        <v>1</v>
      </c>
      <c r="B5" s="1" t="s">
        <v>14</v>
      </c>
      <c r="C5" s="2">
        <v>68.02</v>
      </c>
      <c r="D5" s="2">
        <v>68</v>
      </c>
      <c r="E5" s="2">
        <v>67</v>
      </c>
      <c r="F5" s="2">
        <v>67</v>
      </c>
      <c r="G5" s="2">
        <v>66.7</v>
      </c>
      <c r="H5" s="2">
        <v>66.12</v>
      </c>
      <c r="I5" s="2">
        <v>66.88</v>
      </c>
      <c r="J5" s="2">
        <v>65.8</v>
      </c>
      <c r="K5" s="2">
        <v>65.459999999999994</v>
      </c>
      <c r="L5" s="2">
        <v>65.290000000000006</v>
      </c>
      <c r="M5" s="2">
        <v>55.86</v>
      </c>
      <c r="N5" s="2">
        <v>55.63</v>
      </c>
      <c r="O5" s="5">
        <v>50.48</v>
      </c>
      <c r="P5" s="5">
        <v>50.08</v>
      </c>
      <c r="Q5" s="5">
        <v>49.68</v>
      </c>
      <c r="R5" s="5">
        <v>45.25</v>
      </c>
      <c r="S5" s="5">
        <v>39.42</v>
      </c>
      <c r="T5" s="5">
        <v>40.5</v>
      </c>
      <c r="U5" s="5">
        <v>40.85</v>
      </c>
      <c r="V5" s="5">
        <v>36.049999999999997</v>
      </c>
      <c r="W5" s="5">
        <v>34.96</v>
      </c>
      <c r="X5" s="5">
        <v>36.4</v>
      </c>
      <c r="Y5" s="5">
        <v>36.659999999999997</v>
      </c>
      <c r="Z5" s="5">
        <v>36.869999999999997</v>
      </c>
      <c r="AA5" s="5">
        <v>35.200000000000003</v>
      </c>
      <c r="AB5" s="5">
        <v>35.130000000000003</v>
      </c>
      <c r="AC5" s="5">
        <v>36.33</v>
      </c>
      <c r="AD5" s="5">
        <v>37.94</v>
      </c>
      <c r="AE5" s="5">
        <v>39.020000000000003</v>
      </c>
      <c r="AF5" s="5">
        <v>38.76</v>
      </c>
      <c r="AG5" s="5">
        <v>40.67</v>
      </c>
      <c r="AH5" s="5">
        <v>38.04</v>
      </c>
      <c r="AI5" s="5">
        <v>33.880000000000003</v>
      </c>
      <c r="AJ5" s="5">
        <v>33.950000000000003</v>
      </c>
      <c r="AK5" s="5">
        <v>30.31</v>
      </c>
      <c r="AL5" s="5">
        <v>31.19</v>
      </c>
      <c r="AM5" s="20">
        <v>31.664000000000001</v>
      </c>
      <c r="AN5" s="23">
        <v>31.341000000000001</v>
      </c>
      <c r="AO5" s="23">
        <v>31.47</v>
      </c>
      <c r="AP5" s="32">
        <v>31.17</v>
      </c>
      <c r="AQ5" s="39">
        <v>31.28</v>
      </c>
      <c r="AR5" s="39">
        <v>31.82</v>
      </c>
    </row>
    <row r="6" spans="1:44" ht="31.5" customHeight="1" thickBot="1" x14ac:dyDescent="0.3">
      <c r="A6" s="7">
        <v>2</v>
      </c>
      <c r="B6" s="1" t="s">
        <v>3</v>
      </c>
      <c r="C6" s="2">
        <v>6.28</v>
      </c>
      <c r="D6" s="2">
        <v>5</v>
      </c>
      <c r="E6" s="2">
        <v>5</v>
      </c>
      <c r="F6" s="2">
        <v>6</v>
      </c>
      <c r="G6" s="2">
        <v>5.15</v>
      </c>
      <c r="H6" s="2">
        <v>4.18</v>
      </c>
      <c r="I6" s="2">
        <v>4.1399999999999997</v>
      </c>
      <c r="J6" s="2">
        <v>4.4800000000000004</v>
      </c>
      <c r="K6" s="2">
        <v>4.67</v>
      </c>
      <c r="L6" s="2">
        <v>4.7</v>
      </c>
      <c r="M6" s="2">
        <v>8.77</v>
      </c>
      <c r="N6" s="2">
        <v>9.02</v>
      </c>
      <c r="O6" s="5">
        <v>9.98</v>
      </c>
      <c r="P6" s="5">
        <v>9.92</v>
      </c>
      <c r="Q6" s="5">
        <v>10</v>
      </c>
      <c r="R6" s="5">
        <v>9.93</v>
      </c>
      <c r="S6" s="5">
        <v>12.03</v>
      </c>
      <c r="T6" s="5">
        <v>11.17</v>
      </c>
      <c r="U6" s="5">
        <v>11.08</v>
      </c>
      <c r="V6" s="5">
        <v>16.21</v>
      </c>
      <c r="W6" s="5">
        <v>16.559999999999999</v>
      </c>
      <c r="X6" s="5">
        <v>18.38</v>
      </c>
      <c r="Y6" s="5">
        <v>9.4499999999999993</v>
      </c>
      <c r="Z6" s="5">
        <v>9.11</v>
      </c>
      <c r="AA6" s="5">
        <v>9.57</v>
      </c>
      <c r="AB6" s="5">
        <v>9.5399999999999991</v>
      </c>
      <c r="AC6" s="5">
        <v>8.6</v>
      </c>
      <c r="AD6" s="5">
        <v>11.44</v>
      </c>
      <c r="AE6" s="5">
        <v>11.55</v>
      </c>
      <c r="AF6" s="5">
        <v>11.61</v>
      </c>
      <c r="AG6" s="5">
        <v>11.7</v>
      </c>
      <c r="AH6" s="5">
        <v>19.86</v>
      </c>
      <c r="AI6" s="5">
        <v>23.94</v>
      </c>
      <c r="AJ6" s="5">
        <v>26.26</v>
      </c>
      <c r="AK6" s="5">
        <v>25.83</v>
      </c>
      <c r="AL6" s="5">
        <v>26.24</v>
      </c>
      <c r="AM6" s="20">
        <v>29.233000000000001</v>
      </c>
      <c r="AN6" s="23">
        <v>35.499000000000002</v>
      </c>
      <c r="AO6" s="23">
        <v>36.14</v>
      </c>
      <c r="AP6" s="32">
        <v>46.09</v>
      </c>
      <c r="AQ6" s="39">
        <v>44.34</v>
      </c>
      <c r="AR6" s="39">
        <v>44.43</v>
      </c>
    </row>
    <row r="7" spans="1:44" ht="39" thickBot="1" x14ac:dyDescent="0.3">
      <c r="A7" s="7">
        <v>3</v>
      </c>
      <c r="B7" s="1" t="s">
        <v>4</v>
      </c>
      <c r="C7" s="2">
        <v>1.1299999999999999</v>
      </c>
      <c r="D7" s="2">
        <v>3</v>
      </c>
      <c r="E7" s="2">
        <v>3</v>
      </c>
      <c r="F7" s="2">
        <v>3</v>
      </c>
      <c r="G7" s="2">
        <v>3.02</v>
      </c>
      <c r="H7" s="2">
        <v>3.03</v>
      </c>
      <c r="I7" s="2">
        <v>3.02</v>
      </c>
      <c r="J7" s="2">
        <v>3.07</v>
      </c>
      <c r="K7" s="2">
        <v>3.06</v>
      </c>
      <c r="L7" s="2">
        <v>3.11</v>
      </c>
      <c r="M7" s="2">
        <v>3.11</v>
      </c>
      <c r="N7" s="2">
        <v>3.12</v>
      </c>
      <c r="O7" s="5">
        <v>4.49</v>
      </c>
      <c r="P7" s="5">
        <v>4.66</v>
      </c>
      <c r="Q7" s="5">
        <v>4.6900000000000004</v>
      </c>
      <c r="R7" s="5">
        <v>4.28</v>
      </c>
      <c r="S7" s="5">
        <v>5.95</v>
      </c>
      <c r="T7" s="5">
        <v>6.01</v>
      </c>
      <c r="U7" s="5">
        <v>5.98</v>
      </c>
      <c r="V7" s="5">
        <v>6.56</v>
      </c>
      <c r="W7" s="5">
        <v>6.7</v>
      </c>
      <c r="X7" s="5">
        <v>6.55</v>
      </c>
      <c r="Y7" s="5">
        <v>6.99</v>
      </c>
      <c r="Z7" s="5">
        <v>7.03</v>
      </c>
      <c r="AA7" s="5">
        <v>6.95</v>
      </c>
      <c r="AB7" s="5">
        <v>6.18</v>
      </c>
      <c r="AC7" s="5">
        <v>8.6199999999999992</v>
      </c>
      <c r="AD7" s="5">
        <v>5.27</v>
      </c>
      <c r="AE7" s="5">
        <v>5.15</v>
      </c>
      <c r="AF7" s="5">
        <v>5.18</v>
      </c>
      <c r="AG7" s="5">
        <v>5.16</v>
      </c>
      <c r="AH7" s="5">
        <v>6.75</v>
      </c>
      <c r="AI7" s="5">
        <v>6.79</v>
      </c>
      <c r="AJ7" s="5">
        <v>6.74</v>
      </c>
      <c r="AK7" s="5">
        <v>6.75</v>
      </c>
      <c r="AL7" s="5">
        <v>6.79</v>
      </c>
      <c r="AM7" s="20">
        <v>6.3259999999999996</v>
      </c>
      <c r="AN7" s="23">
        <v>5.8289999999999997</v>
      </c>
      <c r="AO7" s="23">
        <v>5.85</v>
      </c>
      <c r="AP7" s="32">
        <v>2.56</v>
      </c>
      <c r="AQ7" s="39">
        <v>2.5299999999999998</v>
      </c>
      <c r="AR7" s="39">
        <v>2.59</v>
      </c>
    </row>
    <row r="8" spans="1:44" ht="39" thickBot="1" x14ac:dyDescent="0.3">
      <c r="A8" s="7">
        <v>4</v>
      </c>
      <c r="B8" s="1" t="s">
        <v>5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4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0</v>
      </c>
      <c r="AM8" s="6">
        <v>0</v>
      </c>
      <c r="AN8" s="24">
        <v>0</v>
      </c>
      <c r="AO8" s="24">
        <v>0</v>
      </c>
      <c r="AP8" s="33">
        <v>0</v>
      </c>
      <c r="AQ8" s="24">
        <v>0</v>
      </c>
      <c r="AR8" s="24">
        <v>0</v>
      </c>
    </row>
    <row r="9" spans="1:44" ht="39" customHeight="1" thickBot="1" x14ac:dyDescent="0.3">
      <c r="A9" s="4">
        <v>5</v>
      </c>
      <c r="B9" s="3" t="s">
        <v>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2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25">
        <v>0</v>
      </c>
      <c r="AO9" s="25">
        <v>0</v>
      </c>
      <c r="AP9" s="34">
        <v>0</v>
      </c>
      <c r="AQ9" s="40">
        <v>0</v>
      </c>
      <c r="AR9" s="40">
        <v>0</v>
      </c>
    </row>
    <row r="10" spans="1:44" ht="39" thickBot="1" x14ac:dyDescent="0.3">
      <c r="A10" s="7">
        <v>6</v>
      </c>
      <c r="B10" s="1" t="s">
        <v>7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25">
        <v>0</v>
      </c>
      <c r="AO10" s="25">
        <v>0</v>
      </c>
      <c r="AP10" s="34">
        <v>0</v>
      </c>
      <c r="AQ10" s="40">
        <v>0</v>
      </c>
      <c r="AR10" s="40">
        <v>0</v>
      </c>
    </row>
    <row r="11" spans="1:44" ht="39" thickBot="1" x14ac:dyDescent="0.3">
      <c r="A11" s="7">
        <v>7</v>
      </c>
      <c r="B11" s="1" t="s">
        <v>8</v>
      </c>
      <c r="C11" s="2">
        <v>24.57</v>
      </c>
      <c r="D11" s="2">
        <v>24</v>
      </c>
      <c r="E11" s="2">
        <v>25</v>
      </c>
      <c r="F11" s="2">
        <v>24</v>
      </c>
      <c r="G11" s="2">
        <v>25.13</v>
      </c>
      <c r="H11" s="2">
        <v>26.67</v>
      </c>
      <c r="I11" s="2">
        <v>25.96</v>
      </c>
      <c r="J11" s="2">
        <v>26.65</v>
      </c>
      <c r="K11" s="2">
        <v>26.81</v>
      </c>
      <c r="L11" s="2">
        <v>26.9</v>
      </c>
      <c r="M11" s="2">
        <v>32.26</v>
      </c>
      <c r="N11" s="2">
        <v>32.229999999999997</v>
      </c>
      <c r="O11" s="5">
        <v>35.049999999999997</v>
      </c>
      <c r="P11" s="5">
        <v>35.340000000000003</v>
      </c>
      <c r="Q11" s="5">
        <v>35.630000000000003</v>
      </c>
      <c r="R11" s="5">
        <v>40.54</v>
      </c>
      <c r="S11" s="5">
        <v>42.6</v>
      </c>
      <c r="T11" s="5">
        <v>42.32</v>
      </c>
      <c r="U11" s="5">
        <v>42.09</v>
      </c>
      <c r="V11" s="5">
        <v>41.18</v>
      </c>
      <c r="W11" s="5">
        <v>41.78</v>
      </c>
      <c r="X11" s="5">
        <v>38.67</v>
      </c>
      <c r="Y11" s="5">
        <v>46.9</v>
      </c>
      <c r="Z11" s="5">
        <v>46.99</v>
      </c>
      <c r="AA11" s="5">
        <v>48.28</v>
      </c>
      <c r="AB11" s="5">
        <v>49.15</v>
      </c>
      <c r="AC11" s="5">
        <v>46.45</v>
      </c>
      <c r="AD11" s="5">
        <v>45.35</v>
      </c>
      <c r="AE11" s="5">
        <v>44.28</v>
      </c>
      <c r="AF11" s="5">
        <v>44.45</v>
      </c>
      <c r="AG11" s="5">
        <v>42.47</v>
      </c>
      <c r="AH11" s="5">
        <v>35.35</v>
      </c>
      <c r="AI11" s="5">
        <v>35.39</v>
      </c>
      <c r="AJ11" s="5">
        <v>33.049999999999997</v>
      </c>
      <c r="AK11" s="5">
        <v>33.07</v>
      </c>
      <c r="AL11" s="5">
        <v>32.08</v>
      </c>
      <c r="AM11" s="20">
        <v>28.861999999999998</v>
      </c>
      <c r="AN11" s="23">
        <v>23.552</v>
      </c>
      <c r="AO11" s="23">
        <v>22.75</v>
      </c>
      <c r="AP11" s="32">
        <v>16.559999999999999</v>
      </c>
      <c r="AQ11" s="39">
        <v>17.97</v>
      </c>
      <c r="AR11" s="39">
        <v>16.91</v>
      </c>
    </row>
    <row r="12" spans="1:44" ht="51.75" thickBot="1" x14ac:dyDescent="0.3">
      <c r="A12" s="7">
        <v>8</v>
      </c>
      <c r="B12" s="1" t="s">
        <v>9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25">
        <v>0</v>
      </c>
      <c r="AO12" s="25">
        <v>0</v>
      </c>
      <c r="AP12" s="34">
        <v>0</v>
      </c>
      <c r="AQ12" s="40">
        <v>0</v>
      </c>
      <c r="AR12" s="40">
        <v>0</v>
      </c>
    </row>
    <row r="13" spans="1:44" ht="51.75" thickBot="1" x14ac:dyDescent="0.3">
      <c r="A13" s="7">
        <v>9</v>
      </c>
      <c r="B13" s="1" t="s">
        <v>9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6">
        <v>0</v>
      </c>
      <c r="AO13" s="26">
        <v>0</v>
      </c>
      <c r="AP13" s="35">
        <v>0</v>
      </c>
      <c r="AQ13" s="41">
        <v>0</v>
      </c>
      <c r="AR13" s="41">
        <v>0</v>
      </c>
    </row>
    <row r="14" spans="1:44" ht="39" thickBot="1" x14ac:dyDescent="0.3">
      <c r="A14" s="7">
        <v>10</v>
      </c>
      <c r="B14" s="1" t="s">
        <v>10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6">
        <v>0</v>
      </c>
      <c r="AO14" s="26">
        <v>0</v>
      </c>
      <c r="AP14" s="35">
        <v>0</v>
      </c>
      <c r="AQ14" s="41">
        <v>0</v>
      </c>
      <c r="AR14" s="41">
        <v>0</v>
      </c>
    </row>
    <row r="15" spans="1:44" ht="29.25" customHeight="1" thickBot="1" x14ac:dyDescent="0.3">
      <c r="A15" s="7">
        <v>11</v>
      </c>
      <c r="B15" s="1" t="s">
        <v>15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6">
        <v>0</v>
      </c>
      <c r="AO15" s="26">
        <v>0</v>
      </c>
      <c r="AP15" s="35">
        <v>0</v>
      </c>
      <c r="AQ15" s="41">
        <v>0</v>
      </c>
      <c r="AR15" s="41">
        <v>0</v>
      </c>
    </row>
    <row r="16" spans="1:44" ht="39" thickBot="1" x14ac:dyDescent="0.3">
      <c r="A16" s="7">
        <v>12</v>
      </c>
      <c r="B16" s="1" t="s">
        <v>11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6">
        <v>0</v>
      </c>
      <c r="AO16" s="26">
        <v>0</v>
      </c>
      <c r="AP16" s="35">
        <v>0</v>
      </c>
      <c r="AQ16" s="41">
        <v>0</v>
      </c>
      <c r="AR16" s="41">
        <v>0</v>
      </c>
    </row>
    <row r="17" spans="1:44" ht="26.25" thickBot="1" x14ac:dyDescent="0.3">
      <c r="A17" s="7">
        <v>13</v>
      </c>
      <c r="B17" s="1" t="s">
        <v>16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6">
        <v>0</v>
      </c>
      <c r="AO17" s="26">
        <v>0</v>
      </c>
      <c r="AP17" s="35">
        <v>0</v>
      </c>
      <c r="AQ17" s="41">
        <v>0</v>
      </c>
      <c r="AR17" s="41">
        <v>0</v>
      </c>
    </row>
    <row r="18" spans="1:44" ht="28.5" customHeight="1" thickBot="1" x14ac:dyDescent="0.3">
      <c r="A18" s="7">
        <v>14</v>
      </c>
      <c r="B18" s="1" t="s">
        <v>17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6">
        <v>0</v>
      </c>
      <c r="AO18" s="26">
        <v>0</v>
      </c>
      <c r="AP18" s="35">
        <v>0</v>
      </c>
      <c r="AQ18" s="41">
        <v>0</v>
      </c>
      <c r="AR18" s="41">
        <v>0</v>
      </c>
    </row>
    <row r="19" spans="1:44" ht="77.25" thickBot="1" x14ac:dyDescent="0.3">
      <c r="A19" s="7">
        <v>15</v>
      </c>
      <c r="B19" s="1" t="s">
        <v>12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30">
        <v>0</v>
      </c>
      <c r="AO19" s="30">
        <v>0</v>
      </c>
      <c r="AP19" s="36">
        <v>0</v>
      </c>
      <c r="AQ19" s="42">
        <v>0</v>
      </c>
      <c r="AR19" s="42">
        <v>0</v>
      </c>
    </row>
    <row r="20" spans="1:44" s="14" customFormat="1" ht="15.75" thickBot="1" x14ac:dyDescent="0.3">
      <c r="A20" s="11">
        <v>16</v>
      </c>
      <c r="B20" s="12" t="s">
        <v>18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>
        <v>4.04</v>
      </c>
      <c r="AL20" s="16">
        <v>3.7</v>
      </c>
      <c r="AM20" s="16">
        <v>3.9140000000000001</v>
      </c>
      <c r="AN20" s="27">
        <v>3.778</v>
      </c>
      <c r="AO20" s="27">
        <v>3.79</v>
      </c>
      <c r="AP20" s="37">
        <v>3.62</v>
      </c>
      <c r="AQ20" s="43">
        <v>3.88</v>
      </c>
      <c r="AR20" s="43">
        <v>4.2699999999999996</v>
      </c>
    </row>
    <row r="21" spans="1:44" s="8" customFormat="1" ht="15.75" thickBot="1" x14ac:dyDescent="0.3">
      <c r="A21" s="46" t="s">
        <v>13</v>
      </c>
      <c r="B21" s="47"/>
      <c r="C21" s="10">
        <v>100</v>
      </c>
      <c r="D21" s="10">
        <v>100</v>
      </c>
      <c r="E21" s="10">
        <v>100</v>
      </c>
      <c r="F21" s="10">
        <v>100</v>
      </c>
      <c r="G21" s="10">
        <v>100</v>
      </c>
      <c r="H21" s="10">
        <v>100</v>
      </c>
      <c r="I21" s="10">
        <v>100</v>
      </c>
      <c r="J21" s="10">
        <v>100</v>
      </c>
      <c r="K21" s="10">
        <v>100</v>
      </c>
      <c r="L21" s="10">
        <v>100</v>
      </c>
      <c r="M21" s="10">
        <v>100</v>
      </c>
      <c r="N21" s="10">
        <v>100</v>
      </c>
      <c r="O21" s="10">
        <v>100</v>
      </c>
      <c r="P21" s="10">
        <v>100</v>
      </c>
      <c r="Q21" s="10">
        <v>100</v>
      </c>
      <c r="R21" s="10">
        <v>100</v>
      </c>
      <c r="S21" s="10">
        <v>100</v>
      </c>
      <c r="T21" s="10">
        <f t="shared" ref="T21:Z21" si="0">SUM(T5:T19)</f>
        <v>100</v>
      </c>
      <c r="U21" s="10">
        <f t="shared" si="0"/>
        <v>100</v>
      </c>
      <c r="V21" s="10">
        <f t="shared" si="0"/>
        <v>100</v>
      </c>
      <c r="W21" s="10">
        <f t="shared" si="0"/>
        <v>100</v>
      </c>
      <c r="X21" s="10">
        <f t="shared" si="0"/>
        <v>100</v>
      </c>
      <c r="Y21" s="10">
        <f t="shared" si="0"/>
        <v>100</v>
      </c>
      <c r="Z21" s="10">
        <f t="shared" si="0"/>
        <v>100</v>
      </c>
      <c r="AA21" s="10">
        <f t="shared" ref="AA21:AB21" si="1">SUM(AA5:AA19)</f>
        <v>100</v>
      </c>
      <c r="AB21" s="10">
        <f t="shared" si="1"/>
        <v>100</v>
      </c>
      <c r="AC21" s="10">
        <f t="shared" ref="AC21:AD21" si="2">SUM(AC5:AC19)</f>
        <v>100</v>
      </c>
      <c r="AD21" s="10">
        <f t="shared" si="2"/>
        <v>100</v>
      </c>
      <c r="AE21" s="10">
        <f t="shared" ref="AE21:AF21" si="3">SUM(AE5:AE19)</f>
        <v>100</v>
      </c>
      <c r="AF21" s="10">
        <f t="shared" si="3"/>
        <v>100</v>
      </c>
      <c r="AG21" s="10">
        <f t="shared" ref="AG21:AH21" si="4">SUM(AG5:AG19)</f>
        <v>100</v>
      </c>
      <c r="AH21" s="10">
        <f t="shared" si="4"/>
        <v>100</v>
      </c>
      <c r="AI21" s="10">
        <f t="shared" ref="AI21:AJ21" si="5">SUM(AI5:AI19)</f>
        <v>100.00000000000001</v>
      </c>
      <c r="AJ21" s="10">
        <f t="shared" si="5"/>
        <v>100</v>
      </c>
      <c r="AK21" s="10">
        <f t="shared" ref="AK21:AQ21" si="6">SUM(AK5:AK20)</f>
        <v>100.00000000000001</v>
      </c>
      <c r="AL21" s="15">
        <f t="shared" si="6"/>
        <v>100</v>
      </c>
      <c r="AM21" s="21">
        <f t="shared" si="6"/>
        <v>99.998999999999995</v>
      </c>
      <c r="AN21" s="28">
        <f t="shared" si="6"/>
        <v>99.999000000000009</v>
      </c>
      <c r="AO21" s="28">
        <f t="shared" si="6"/>
        <v>100</v>
      </c>
      <c r="AP21" s="38">
        <f t="shared" si="6"/>
        <v>100.00000000000001</v>
      </c>
      <c r="AQ21" s="44">
        <f t="shared" si="6"/>
        <v>100</v>
      </c>
      <c r="AR21" s="44">
        <f t="shared" ref="AR21" si="7">SUM(AR5:AR20)</f>
        <v>100.02</v>
      </c>
    </row>
  </sheetData>
  <mergeCells count="5">
    <mergeCell ref="A21:B21"/>
    <mergeCell ref="A2:A4"/>
    <mergeCell ref="B2:B4"/>
    <mergeCell ref="C2:AR3"/>
    <mergeCell ref="A1:AR1"/>
  </mergeCells>
  <pageMargins left="0.7" right="0.7" top="0.75" bottom="0.75" header="0.3" footer="0.3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Ершов Сергей</dc:creator>
  <cp:lastModifiedBy>Панова Оксана Геннадьевна</cp:lastModifiedBy>
  <dcterms:created xsi:type="dcterms:W3CDTF">2020-09-04T12:59:30Z</dcterms:created>
  <dcterms:modified xsi:type="dcterms:W3CDTF">2023-03-16T13:19:53Z</dcterms:modified>
</cp:coreProperties>
</file>