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70.5475</definedName>
    <definedName name="GamaReportExchangeRateUSD">64.0817</definedName>
    <definedName name="GamaReportIndexEndMICEX">0</definedName>
    <definedName name="GamaReportIndexEndRUPCI">0</definedName>
    <definedName name="GamaReportLimitAgreementNo">" "</definedName>
    <definedName name="GamaReportManagementAgreementNo">" "</definedName>
    <definedName name="GamaReportPeriodEnd">43799</definedName>
    <definedName name="GamaReportPeriodStart">43799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14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"СВОДНЫЙ (ПР)"</definedName>
    <definedName name="GamaReportPortfolioStrategy">" "</definedName>
    <definedName name="GamaReportTimeStamp" localSheetId="0">44215</definedName>
    <definedName name="GamaReportTimeStamp">43803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0" i="2" l="1"/>
  <c r="D12" i="2"/>
  <c r="D11" i="2"/>
  <c r="D8" i="2" l="1"/>
  <c r="D7" i="2"/>
  <c r="D6" i="2"/>
  <c r="D13" i="2" l="1"/>
</calcChain>
</file>

<file path=xl/sharedStrings.xml><?xml version="1.0" encoding="utf-8"?>
<sst xmlns="http://schemas.openxmlformats.org/spreadsheetml/2006/main" count="46" uniqueCount="29">
  <si>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</si>
  <si>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</si>
  <si>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</si>
  <si>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</si>
  <si>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</si>
  <si>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</si>
  <si>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</si>
  <si>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</si>
  <si>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</si>
  <si>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</si>
  <si>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</si>
  <si>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04/12/2019</t>
  </si>
  <si>
    <t>Раскрытие информации п. 1.2.4. - СВОДНЫЙ (ПР)</t>
  </si>
  <si>
    <t>Состояние на 30/11/19 (база 30/11/19)</t>
  </si>
  <si>
    <t>% в Р.С.П. 30/11/19</t>
  </si>
  <si>
    <t>Облигации корпоративные</t>
  </si>
  <si>
    <t>Облигации субфедеральные</t>
  </si>
  <si>
    <t>Государственные ЦБ</t>
  </si>
  <si>
    <t>Денеж. средства у брокера</t>
  </si>
  <si>
    <t>Денеж.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</si>
  <si>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</si>
  <si>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</si>
  <si>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</si>
  <si>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</si>
  <si>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Денеж средства в депозитах</t>
  </si>
  <si>
    <t>Денеж средства у брокера</t>
  </si>
  <si>
    <t>Денеж средства на счетах</t>
  </si>
  <si>
    <t>Структура инвестиционного портфеля фонда                       по состоянию на</t>
  </si>
  <si>
    <t>Структура средств пенсионных резервов фонда
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</si>
</sst>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;[Red]#,##0.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6" fontId="0" fillId="0" borderId="1" xfId="0" applyNumberFormat="1" applyBorder="1"/>
    <xf numFmtId="166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4" t="s">
        <v>27</v>
      </c>
      <c r="C2" s="14"/>
      <c r="D2" s="14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2">
        <v>43799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76.134299999999996</v>
      </c>
    </row>
    <row r="6" spans="1:9" ht="27.75" customHeight="1" x14ac:dyDescent="0.25">
      <c r="B6" s="6">
        <v>1</v>
      </c>
      <c r="C6" s="7" t="s">
        <v>1</v>
      </c>
      <c r="D6" s="15">
        <f>G7</f>
        <v>6.7328799999999998</v>
      </c>
      <c r="F6" s="9" t="s">
        <v>16</v>
      </c>
      <c r="G6">
        <v>9.0849799999999998</v>
      </c>
    </row>
    <row r="7" spans="1:9" ht="32.25" customHeight="1" x14ac:dyDescent="0.25">
      <c r="B7" s="6">
        <v>2</v>
      </c>
      <c r="C7" s="7" t="s">
        <v>2</v>
      </c>
      <c r="D7" s="15">
        <f>G6</f>
        <v>9.0849799999999998</v>
      </c>
      <c r="F7" s="9" t="s">
        <v>17</v>
      </c>
      <c r="G7">
        <v>6.7328799999999998</v>
      </c>
    </row>
    <row r="8" spans="1:9" ht="43.5" customHeight="1" x14ac:dyDescent="0.25">
      <c r="B8" s="6">
        <v>3</v>
      </c>
      <c r="C8" s="7" t="s">
        <v>7</v>
      </c>
      <c r="D8" s="15">
        <f>G5</f>
        <v>76.134299999999996</v>
      </c>
      <c r="F8" s="9" t="s">
        <v>24</v>
      </c>
      <c r="G8">
        <v>7.7210799999999997</v>
      </c>
    </row>
    <row r="9" spans="1:9" ht="57.75" customHeight="1" x14ac:dyDescent="0.25">
      <c r="B9" s="6">
        <v>4</v>
      </c>
      <c r="C9" s="7" t="s">
        <v>4</v>
      </c>
      <c r="D9" s="15">
        <v>0</v>
      </c>
      <c r="F9" s="9" t="s">
        <v>25</v>
      </c>
      <c r="G9">
        <v>0.11978999999999999</v>
      </c>
    </row>
    <row r="10" spans="1:9" ht="31.5" customHeight="1" x14ac:dyDescent="0.25">
      <c r="B10" s="6">
        <v>5</v>
      </c>
      <c r="C10" s="7" t="s">
        <v>3</v>
      </c>
      <c r="D10" s="15">
        <f>G9</f>
        <v>0.11978999999999999</v>
      </c>
      <c r="F10" s="9" t="s">
        <v>26</v>
      </c>
      <c r="G10">
        <v>0.20696999999999999</v>
      </c>
    </row>
    <row r="11" spans="1:9" ht="30.75" customHeight="1" x14ac:dyDescent="0.25">
      <c r="B11" s="6">
        <v>6</v>
      </c>
      <c r="C11" s="7" t="s">
        <v>5</v>
      </c>
      <c r="D11" s="15">
        <f>G8</f>
        <v>7.7210799999999997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0.20696999999999999</v>
      </c>
      <c r="F12" s="9"/>
    </row>
    <row r="13" spans="1:9" x14ac:dyDescent="0.25">
      <c r="B13" s="6" t="s">
        <v>6</v>
      </c>
      <c r="C13" s="5"/>
      <c r="D13" s="15">
        <f>SUM(D6:D12)</f>
        <v>99.999999999999986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8.28515625" customWidth="1"/>
    <col min="4" max="4" width="9.85546875" customWidth="1"/>
    <col min="6" max="6" width="46" hidden="1" customWidth="1"/>
    <col min="7" max="8" width="9.140625" hidden="1" customWidth="1"/>
    <col min="9" max="9" width="9.140625" customWidth="1"/>
  </cols>
  <sheetData>
    <row r="1" spans="1:9" x14ac:dyDescent="0.25">
      <c r="F1" t="s">
        <v>11</v>
      </c>
    </row>
    <row r="2" spans="1:9" ht="54" customHeight="1" x14ac:dyDescent="0.25">
      <c r="B2" s="14" t="s">
        <v>28</v>
      </c>
      <c r="C2" s="14"/>
      <c r="D2" s="14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2">
        <v>43799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73.718000000000004</v>
      </c>
    </row>
    <row r="6" spans="1:9" ht="27.75" customHeight="1" x14ac:dyDescent="0.25">
      <c r="B6" s="6">
        <v>1</v>
      </c>
      <c r="C6" s="7" t="s">
        <v>1</v>
      </c>
      <c r="D6" s="8">
        <f>G7</f>
        <v>18.284990000000001</v>
      </c>
      <c r="F6" s="9" t="s">
        <v>16</v>
      </c>
      <c r="G6">
        <v>7.7544000000000004</v>
      </c>
    </row>
    <row r="7" spans="1:9" ht="32.25" customHeight="1" x14ac:dyDescent="0.25">
      <c r="B7" s="6">
        <v>2</v>
      </c>
      <c r="C7" s="7" t="s">
        <v>2</v>
      </c>
      <c r="D7" s="8">
        <f>G6</f>
        <v>7.7544000000000004</v>
      </c>
      <c r="F7" s="9" t="s">
        <v>17</v>
      </c>
      <c r="G7">
        <v>18.284990000000001</v>
      </c>
    </row>
    <row r="8" spans="1:9" ht="43.5" customHeight="1" x14ac:dyDescent="0.25">
      <c r="B8" s="6">
        <v>3</v>
      </c>
      <c r="C8" s="7" t="s">
        <v>7</v>
      </c>
      <c r="D8" s="8">
        <f>G5</f>
        <v>73.718000000000004</v>
      </c>
      <c r="F8" s="9" t="s">
        <v>18</v>
      </c>
      <c r="G8">
        <v>4.1669999999999999E-2</v>
      </c>
    </row>
    <row r="9" spans="1:9" ht="57.75" customHeight="1" x14ac:dyDescent="0.25">
      <c r="B9" s="6">
        <v>4</v>
      </c>
      <c r="C9" s="7" t="s">
        <v>4</v>
      </c>
      <c r="D9" s="8">
        <v>0</v>
      </c>
      <c r="F9" s="9" t="s">
        <v>19</v>
      </c>
      <c r="G9">
        <v>0.21013000000000001</v>
      </c>
    </row>
    <row r="10" spans="1:9" ht="31.5" customHeight="1" x14ac:dyDescent="0.25">
      <c r="B10" s="6">
        <v>5</v>
      </c>
      <c r="C10" s="7" t="s">
        <v>3</v>
      </c>
      <c r="D10" s="8">
        <f>G9</f>
        <v>0.21013000000000001</v>
      </c>
      <c r="F10" s="9" t="s">
        <v>20</v>
      </c>
      <c r="G10">
        <v>-9.1900000000000003E-3</v>
      </c>
    </row>
    <row r="11" spans="1:9" ht="30.75" customHeight="1" x14ac:dyDescent="0.25">
      <c r="B11" s="6">
        <v>6</v>
      </c>
      <c r="C11" s="7" t="s">
        <v>5</v>
      </c>
      <c r="D11" s="8">
        <f>G8</f>
        <v>4.1669999999999999E-2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3">
        <f>G10</f>
        <v>-9.1900000000000003E-3</v>
      </c>
      <c r="F12" s="9"/>
    </row>
    <row r="13" spans="1:9" x14ac:dyDescent="0.25">
      <c r="B13" s="6" t="s">
        <v>6</v>
      </c>
      <c r="C13" s="5"/>
      <c r="D13" s="8">
        <f>SUM(D6:D12)</f>
        <v>100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dcterms:created xsi:type="dcterms:W3CDTF">2019-09-19T06:26:23Z</dcterms:created>
  <dcterms:modified xsi:type="dcterms:W3CDTF">2021-01-19T09:21:01Z</dcterms:modified>
</cp:coreProperties>
</file>