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ПР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69.3406</definedName>
    <definedName name="GamaReportExchangeRateUSD">61.9057</definedName>
    <definedName name="GamaReportIndexEndMICEX">0</definedName>
    <definedName name="GamaReportIndexEndRUPCI">0</definedName>
    <definedName name="GamaReportLimitAgreementNo">" "</definedName>
    <definedName name="GamaReportManagementAgreementNo">" "</definedName>
    <definedName name="GamaReportPeriodEnd">43830</definedName>
    <definedName name="GamaReportPeriodStart">43830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14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"СВОДНЫЙ (ПР)"</definedName>
    <definedName name="GamaReportPortfolioStrategy">" "</definedName>
    <definedName name="GamaReportTimeStamp" localSheetId="0">44215</definedName>
    <definedName name="GamaReportTimeStamp">43843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0" i="2" l="1"/>
  <c r="D12" i="2"/>
  <c r="D11" i="2"/>
  <c r="D8" i="2" l="1"/>
  <c r="D7" i="2"/>
  <c r="D6" i="2"/>
  <c r="D13" i="2" l="1"/>
</calcChain>
</file>

<file path=xl/sharedStrings.xml><?xml version="1.0" encoding="utf-8"?>
<sst xmlns="http://schemas.openxmlformats.org/spreadsheetml/2006/main" count="46" uniqueCount="29">
  <si>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</si>
  <si>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</si>
  <si>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</si>
  <si>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</si>
  <si>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</si>
  <si>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</si>
  <si>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</si>
  <si>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</si>
  <si>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</si>
  <si>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</si>
  <si>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</si>
  <si>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13/01/2020</t>
  </si>
  <si>
    <t>Раскрытие информации п. 1.2.4. - СВОДНЫЙ (ПР)</t>
  </si>
  <si>
    <t>Состояние на 31/12/19 (база 31/12/19)</t>
  </si>
  <si>
    <t>% в Р.С.П. 31/12/19</t>
  </si>
  <si>
    <t>Облигации корпоративные</t>
  </si>
  <si>
    <t>Облигации субфедеральные</t>
  </si>
  <si>
    <t>Государственные ЦБ</t>
  </si>
  <si>
    <t>Денеж. средства у брокера</t>
  </si>
  <si>
    <t>Денеж.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</si>
  <si>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</si>
  <si>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</si>
  <si>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</si>
  <si>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</si>
  <si>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Денеж средства в депозитах</t>
  </si>
  <si>
    <t>Денеж средства у брокера</t>
  </si>
  <si>
    <t>Денеж средства на счетах</t>
  </si>
  <si>
    <t>Структура инвестиционного портфеля фонда                      по состоянию на</t>
  </si>
  <si>
    <t>Структура средств пенсионных резервов фонда
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</si>
</sst>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;[Red]#,##0.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6" fontId="0" fillId="0" borderId="1" xfId="0" applyNumberFormat="1" applyBorder="1"/>
    <xf numFmtId="166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4" t="s">
        <v>27</v>
      </c>
      <c r="C2" s="14"/>
      <c r="D2" s="14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2">
        <v>43830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76.644319999999993</v>
      </c>
    </row>
    <row r="6" spans="1:9" ht="27.75" customHeight="1" x14ac:dyDescent="0.25">
      <c r="B6" s="6">
        <v>1</v>
      </c>
      <c r="C6" s="7" t="s">
        <v>1</v>
      </c>
      <c r="D6" s="15">
        <f>G7</f>
        <v>8.3642800000000008</v>
      </c>
      <c r="F6" s="9" t="s">
        <v>16</v>
      </c>
      <c r="G6">
        <v>10.020820000000001</v>
      </c>
    </row>
    <row r="7" spans="1:9" ht="32.25" customHeight="1" x14ac:dyDescent="0.25">
      <c r="B7" s="6">
        <v>2</v>
      </c>
      <c r="C7" s="7" t="s">
        <v>2</v>
      </c>
      <c r="D7" s="15">
        <f>G6</f>
        <v>10.020820000000001</v>
      </c>
      <c r="F7" s="9" t="s">
        <v>17</v>
      </c>
      <c r="G7">
        <v>8.3642800000000008</v>
      </c>
    </row>
    <row r="8" spans="1:9" ht="43.5" customHeight="1" x14ac:dyDescent="0.25">
      <c r="B8" s="6">
        <v>3</v>
      </c>
      <c r="C8" s="7" t="s">
        <v>7</v>
      </c>
      <c r="D8" s="15">
        <f>G5</f>
        <v>76.644319999999993</v>
      </c>
      <c r="F8" s="9" t="s">
        <v>24</v>
      </c>
      <c r="G8">
        <v>4.4650999999999996</v>
      </c>
    </row>
    <row r="9" spans="1:9" ht="57.75" customHeight="1" x14ac:dyDescent="0.25">
      <c r="B9" s="6">
        <v>4</v>
      </c>
      <c r="C9" s="7" t="s">
        <v>4</v>
      </c>
      <c r="D9" s="15">
        <v>0</v>
      </c>
      <c r="F9" s="9" t="s">
        <v>25</v>
      </c>
      <c r="G9">
        <v>0.40712999999999999</v>
      </c>
    </row>
    <row r="10" spans="1:9" ht="31.5" customHeight="1" x14ac:dyDescent="0.25">
      <c r="B10" s="6">
        <v>5</v>
      </c>
      <c r="C10" s="7" t="s">
        <v>3</v>
      </c>
      <c r="D10" s="15">
        <f>G9</f>
        <v>0.40712999999999999</v>
      </c>
      <c r="F10" s="9" t="s">
        <v>26</v>
      </c>
      <c r="G10">
        <v>9.8339999999999997E-2</v>
      </c>
    </row>
    <row r="11" spans="1:9" ht="30.75" customHeight="1" x14ac:dyDescent="0.25">
      <c r="B11" s="6">
        <v>6</v>
      </c>
      <c r="C11" s="7" t="s">
        <v>5</v>
      </c>
      <c r="D11" s="15">
        <f>G8</f>
        <v>4.4650999999999996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9.8339999999999997E-2</v>
      </c>
      <c r="F12" s="9"/>
    </row>
    <row r="13" spans="1:9" x14ac:dyDescent="0.25">
      <c r="B13" s="6" t="s">
        <v>6</v>
      </c>
      <c r="C13" s="5"/>
      <c r="D13" s="15">
        <f>SUM(D6:D12)</f>
        <v>99.999989999999983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8.28515625" customWidth="1"/>
    <col min="4" max="4" width="9.85546875" customWidth="1"/>
    <col min="6" max="6" width="46" hidden="1" customWidth="1"/>
    <col min="7" max="8" width="9.140625" hidden="1" customWidth="1"/>
    <col min="9" max="9" width="9.140625" customWidth="1"/>
  </cols>
  <sheetData>
    <row r="1" spans="1:9" x14ac:dyDescent="0.25">
      <c r="F1" t="s">
        <v>11</v>
      </c>
    </row>
    <row r="2" spans="1:9" ht="54" customHeight="1" x14ac:dyDescent="0.25">
      <c r="B2" s="14" t="s">
        <v>28</v>
      </c>
      <c r="C2" s="14"/>
      <c r="D2" s="14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2">
        <v>43830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72.62321</v>
      </c>
    </row>
    <row r="6" spans="1:9" ht="27.75" customHeight="1" x14ac:dyDescent="0.25">
      <c r="B6" s="6">
        <v>1</v>
      </c>
      <c r="C6" s="7" t="s">
        <v>1</v>
      </c>
      <c r="D6" s="8">
        <f>G7</f>
        <v>18.70955</v>
      </c>
      <c r="F6" s="9" t="s">
        <v>16</v>
      </c>
      <c r="G6">
        <v>6.0385600000000004</v>
      </c>
    </row>
    <row r="7" spans="1:9" ht="32.25" customHeight="1" x14ac:dyDescent="0.25">
      <c r="B7" s="6">
        <v>2</v>
      </c>
      <c r="C7" s="7" t="s">
        <v>2</v>
      </c>
      <c r="D7" s="8">
        <f>G6</f>
        <v>6.0385600000000004</v>
      </c>
      <c r="F7" s="9" t="s">
        <v>17</v>
      </c>
      <c r="G7">
        <v>18.70955</v>
      </c>
    </row>
    <row r="8" spans="1:9" ht="43.5" customHeight="1" x14ac:dyDescent="0.25">
      <c r="B8" s="6">
        <v>3</v>
      </c>
      <c r="C8" s="7" t="s">
        <v>7</v>
      </c>
      <c r="D8" s="8">
        <f>G5</f>
        <v>72.62321</v>
      </c>
      <c r="F8" s="9" t="s">
        <v>18</v>
      </c>
      <c r="G8">
        <v>1.9845900000000001</v>
      </c>
    </row>
    <row r="9" spans="1:9" ht="57.75" customHeight="1" x14ac:dyDescent="0.25">
      <c r="B9" s="6">
        <v>4</v>
      </c>
      <c r="C9" s="7" t="s">
        <v>4</v>
      </c>
      <c r="D9" s="8">
        <v>0</v>
      </c>
      <c r="F9" s="9" t="s">
        <v>19</v>
      </c>
      <c r="G9">
        <v>1.27217</v>
      </c>
    </row>
    <row r="10" spans="1:9" ht="31.5" customHeight="1" x14ac:dyDescent="0.25">
      <c r="B10" s="6">
        <v>5</v>
      </c>
      <c r="C10" s="7" t="s">
        <v>3</v>
      </c>
      <c r="D10" s="8">
        <f>G9</f>
        <v>1.27217</v>
      </c>
      <c r="F10" s="9" t="s">
        <v>20</v>
      </c>
      <c r="G10">
        <v>-0.62809000000000004</v>
      </c>
    </row>
    <row r="11" spans="1:9" ht="30.75" customHeight="1" x14ac:dyDescent="0.25">
      <c r="B11" s="6">
        <v>6</v>
      </c>
      <c r="C11" s="7" t="s">
        <v>5</v>
      </c>
      <c r="D11" s="8">
        <f>G8</f>
        <v>1.9845900000000001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3">
        <f>G10</f>
        <v>-0.62809000000000004</v>
      </c>
      <c r="F12" s="9"/>
    </row>
    <row r="13" spans="1:9" x14ac:dyDescent="0.25">
      <c r="B13" s="6" t="s">
        <v>6</v>
      </c>
      <c r="C13" s="5"/>
      <c r="D13" s="8">
        <f>SUM(D6:D12)</f>
        <v>99.999989999999997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cp:lastPrinted>2020-01-13T05:29:15Z</cp:lastPrinted>
  <dcterms:created xsi:type="dcterms:W3CDTF">2019-09-19T06:26:23Z</dcterms:created>
  <dcterms:modified xsi:type="dcterms:W3CDTF">2021-01-19T09:22:42Z</dcterms:modified>
</cp:coreProperties>
</file>