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88.7448</definedName>
    <definedName name="GamaReportExchangeRateUSD">74.6382</definedName>
    <definedName name="GamaReportIndexEndMICEX">0</definedName>
    <definedName name="GamaReportIndexEndRUPCI">2922.27</definedName>
    <definedName name="GamaReportLimitAgreementNo">" "</definedName>
    <definedName name="GamaReportManagementAgreementNo">" "</definedName>
    <definedName name="GamaReportPeriodEnd">44074</definedName>
    <definedName name="GamaReportPeriodStart">44074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14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"СВОДНЫЙ (ПР)"</definedName>
    <definedName name="GamaReportPortfolioStrategy">" "</definedName>
    <definedName name="GamaReportTimeStamp" localSheetId="0">44215</definedName>
    <definedName name="GamaReportTimeStamp">44077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 l="1"/>
  <c r="D10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<sst xmlns="http://schemas.openxmlformats.org/spreadsheetml/2006/main" count="46" uniqueCount="27">
  <si>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</si>
  <si>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</si>
  <si>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</si>
  <si>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</si>
  <si>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</si>
  <si>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</si>
  <si>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</si>
  <si>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</si>
  <si>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</si>
  <si>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</si>
  <si>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</si>
  <si>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03/09/2020</t>
  </si>
  <si>
    <t>Раскрытие информации п. 1.2.4. - СВОДНЫЙ (ПР)</t>
  </si>
  <si>
    <t>Состояние на 31/08/20 (база 31/08/20)</t>
  </si>
  <si>
    <t>% в Р.С.П. 31/08/20</t>
  </si>
  <si>
    <t>Облигации корпоративные</t>
  </si>
  <si>
    <t>Облигации субфедеральные</t>
  </si>
  <si>
    <t>Государственные ЦБ</t>
  </si>
  <si>
    <t>Денеж средства у брокера</t>
  </si>
  <si>
    <t>Денеж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</si>
  <si>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</si>
  <si>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</si>
  <si>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</si>
  <si>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</si>
  <si>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</si>
  <si>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Структура инвестиционного портфеля фонда                       по состоянию на</t>
  </si>
  <si>
    <t>Структура средств пенсионных резервов фонда
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</si>
</sst>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5" t="s">
        <v>25</v>
      </c>
      <c r="C2" s="15"/>
      <c r="D2" s="15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2">
        <v>44074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75.887950000000004</v>
      </c>
    </row>
    <row r="6" spans="1:9" ht="27.75" customHeight="1" x14ac:dyDescent="0.25">
      <c r="B6" s="6">
        <v>1</v>
      </c>
      <c r="C6" s="7" t="s">
        <v>1</v>
      </c>
      <c r="D6" s="13">
        <f>G7</f>
        <v>7.2972999999999999</v>
      </c>
      <c r="F6" s="9" t="s">
        <v>16</v>
      </c>
      <c r="G6">
        <v>8.1768999999999998</v>
      </c>
    </row>
    <row r="7" spans="1:9" ht="32.25" customHeight="1" x14ac:dyDescent="0.25">
      <c r="B7" s="6">
        <v>2</v>
      </c>
      <c r="C7" s="7" t="s">
        <v>2</v>
      </c>
      <c r="D7" s="13">
        <f>G6</f>
        <v>8.1768999999999998</v>
      </c>
      <c r="F7" s="9" t="s">
        <v>17</v>
      </c>
      <c r="G7">
        <v>7.2972999999999999</v>
      </c>
    </row>
    <row r="8" spans="1:9" ht="43.5" customHeight="1" x14ac:dyDescent="0.25">
      <c r="B8" s="6">
        <v>3</v>
      </c>
      <c r="C8" s="7" t="s">
        <v>7</v>
      </c>
      <c r="D8" s="13">
        <f>G5</f>
        <v>75.887950000000004</v>
      </c>
      <c r="F8" s="9" t="s">
        <v>24</v>
      </c>
      <c r="G8">
        <v>8.4225100000000008</v>
      </c>
    </row>
    <row r="9" spans="1:9" ht="57.75" customHeight="1" x14ac:dyDescent="0.25">
      <c r="B9" s="6">
        <v>4</v>
      </c>
      <c r="C9" s="7" t="s">
        <v>4</v>
      </c>
      <c r="D9" s="13">
        <v>0</v>
      </c>
      <c r="F9" s="9" t="s">
        <v>18</v>
      </c>
      <c r="G9">
        <v>0.14798</v>
      </c>
    </row>
    <row r="10" spans="1:9" ht="31.5" customHeight="1" x14ac:dyDescent="0.25">
      <c r="B10" s="6">
        <v>5</v>
      </c>
      <c r="C10" s="7" t="s">
        <v>3</v>
      </c>
      <c r="D10" s="13">
        <f>G9</f>
        <v>0.14798</v>
      </c>
      <c r="F10" s="9" t="s">
        <v>19</v>
      </c>
      <c r="G10">
        <v>6.7349999999999993E-2</v>
      </c>
    </row>
    <row r="11" spans="1:9" ht="30.75" customHeight="1" x14ac:dyDescent="0.25">
      <c r="B11" s="6">
        <v>6</v>
      </c>
      <c r="C11" s="7" t="s">
        <v>5</v>
      </c>
      <c r="D11" s="13">
        <f>G8</f>
        <v>8.4225100000000008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4">
        <f>G10</f>
        <v>6.7349999999999993E-2</v>
      </c>
      <c r="F12" s="9"/>
    </row>
    <row r="13" spans="1:9" x14ac:dyDescent="0.25">
      <c r="B13" s="6" t="s">
        <v>6</v>
      </c>
      <c r="C13" s="5"/>
      <c r="D13" s="13">
        <f>SUM(D6:D12)</f>
        <v>99.999990000000011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11</v>
      </c>
    </row>
    <row r="2" spans="1:9" ht="54" customHeight="1" x14ac:dyDescent="0.25">
      <c r="B2" s="15" t="s">
        <v>26</v>
      </c>
      <c r="C2" s="15"/>
      <c r="D2" s="15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2">
        <v>44074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73.969300000000004</v>
      </c>
    </row>
    <row r="6" spans="1:9" ht="27.75" customHeight="1" x14ac:dyDescent="0.25">
      <c r="B6" s="6">
        <v>1</v>
      </c>
      <c r="C6" s="7" t="s">
        <v>1</v>
      </c>
      <c r="D6" s="13">
        <f>G7</f>
        <v>16.37002</v>
      </c>
      <c r="F6" s="9" t="s">
        <v>16</v>
      </c>
      <c r="G6">
        <v>9.5046499999999998</v>
      </c>
    </row>
    <row r="7" spans="1:9" ht="32.25" customHeight="1" x14ac:dyDescent="0.25">
      <c r="B7" s="6">
        <v>2</v>
      </c>
      <c r="C7" s="7" t="s">
        <v>2</v>
      </c>
      <c r="D7" s="13">
        <f>G6</f>
        <v>9.5046499999999998</v>
      </c>
      <c r="F7" s="9" t="s">
        <v>17</v>
      </c>
      <c r="G7">
        <v>16.37002</v>
      </c>
    </row>
    <row r="8" spans="1:9" ht="43.5" customHeight="1" x14ac:dyDescent="0.25">
      <c r="B8" s="6">
        <v>3</v>
      </c>
      <c r="C8" s="7" t="s">
        <v>7</v>
      </c>
      <c r="D8" s="13">
        <f>G5</f>
        <v>73.969300000000004</v>
      </c>
      <c r="F8" s="9" t="s">
        <v>18</v>
      </c>
      <c r="G8">
        <v>3.9300000000000002E-2</v>
      </c>
    </row>
    <row r="9" spans="1:9" ht="57.75" customHeight="1" x14ac:dyDescent="0.25">
      <c r="B9" s="6">
        <v>4</v>
      </c>
      <c r="C9" s="7" t="s">
        <v>4</v>
      </c>
      <c r="D9" s="13">
        <v>0</v>
      </c>
      <c r="F9" s="9" t="s">
        <v>19</v>
      </c>
      <c r="G9">
        <v>0.12001000000000001</v>
      </c>
    </row>
    <row r="10" spans="1:9" ht="31.5" customHeight="1" x14ac:dyDescent="0.25">
      <c r="B10" s="6">
        <v>5</v>
      </c>
      <c r="C10" s="7" t="s">
        <v>3</v>
      </c>
      <c r="D10" s="13">
        <f>G9</f>
        <v>0.12001000000000001</v>
      </c>
      <c r="F10" s="9" t="s">
        <v>20</v>
      </c>
      <c r="G10">
        <v>-3.2799999999999999E-3</v>
      </c>
    </row>
    <row r="11" spans="1:9" ht="30.75" customHeight="1" x14ac:dyDescent="0.25">
      <c r="B11" s="6">
        <v>6</v>
      </c>
      <c r="C11" s="7" t="s">
        <v>5</v>
      </c>
      <c r="D11" s="13">
        <f>G8</f>
        <v>3.9300000000000002E-2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4">
        <f>G10</f>
        <v>-3.2799999999999999E-3</v>
      </c>
      <c r="F12" s="9"/>
    </row>
    <row r="13" spans="1:9" x14ac:dyDescent="0.25">
      <c r="B13" s="6" t="s">
        <v>6</v>
      </c>
      <c r="C13" s="5"/>
      <c r="D13" s="8">
        <f>SUM(D6:D12)</f>
        <v>100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dcterms:created xsi:type="dcterms:W3CDTF">2019-09-19T06:26:23Z</dcterms:created>
  <dcterms:modified xsi:type="dcterms:W3CDTF">2021-01-19T09:53:43Z</dcterms:modified>
</cp:coreProperties>
</file>