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ухгалтерия\Никитенко\отчетность бухгалт по 527-П\2025\1 кв. 2025\тыс\"/>
    </mc:Choice>
  </mc:AlternateContent>
  <bookViews>
    <workbookView xWindow="0" yWindow="0" windowWidth="11400" windowHeight="5895"/>
  </bookViews>
  <sheets>
    <sheet name="00000003003" sheetId="1" r:id="rId1"/>
  </sheets>
  <calcPr calcId="152511" refMode="R1C1"/>
</workbook>
</file>

<file path=xl/calcChain.xml><?xml version="1.0" encoding="utf-8"?>
<calcChain xmlns="http://schemas.openxmlformats.org/spreadsheetml/2006/main">
  <c r="C33" i="1" l="1"/>
  <c r="C13" i="1"/>
  <c r="C8" i="1"/>
</calcChain>
</file>

<file path=xl/comments1.xml><?xml version="1.0" encoding="utf-8"?>
<comments xmlns="http://schemas.openxmlformats.org/spreadsheetml/2006/main">
  <authors>
    <author/>
  </authors>
  <commentList>
    <comment ref="C7" authorId="0" shapeId="0">
      <text>
        <r>
          <rPr>
            <sz val="8"/>
            <rFont val="Arial"/>
          </rPr>
          <t>Единица масштабирования: руб.</t>
        </r>
      </text>
    </comment>
    <comment ref="D7" authorId="0" shapeId="0">
      <text>
        <r>
          <rPr>
            <sz val="8"/>
            <rFont val="Arial"/>
          </rPr>
          <t>Единица масштабирования: руб.</t>
        </r>
      </text>
    </comment>
    <comment ref="E7" authorId="0" shapeId="0">
      <text>
        <r>
          <rPr>
            <sz val="8"/>
            <rFont val="Arial"/>
          </rPr>
          <t>Единица масштабирования: руб.</t>
        </r>
      </text>
    </comment>
    <comment ref="F7" authorId="0" shapeId="0">
      <text>
        <r>
          <rPr>
            <sz val="8"/>
            <rFont val="Arial"/>
          </rPr>
          <t>Единица масштабирования: руб.</t>
        </r>
      </text>
    </comment>
    <comment ref="G7" authorId="0" shapeId="0">
      <text>
        <r>
          <rPr>
            <sz val="8"/>
            <rFont val="Arial"/>
          </rPr>
          <t>Единица масштабирования: руб.</t>
        </r>
      </text>
    </comment>
    <comment ref="H7" authorId="0" shapeId="0">
      <text>
        <r>
          <rPr>
            <sz val="8"/>
            <rFont val="Arial"/>
          </rPr>
          <t>Единица масштабирования: руб.</t>
        </r>
      </text>
    </comment>
    <comment ref="I7" authorId="0" shapeId="0">
      <text>
        <r>
          <rPr>
            <sz val="8"/>
            <rFont val="Arial"/>
          </rPr>
          <t>Единица масштабирования: руб.</t>
        </r>
      </text>
    </comment>
    <comment ref="J7" authorId="0" shapeId="0">
      <text>
        <r>
          <rPr>
            <sz val="8"/>
            <rFont val="Arial"/>
          </rPr>
          <t>Единица масштабирования: руб.</t>
        </r>
      </text>
    </comment>
    <comment ref="K7" authorId="0" shapeId="0">
      <text>
        <r>
          <rPr>
            <sz val="8"/>
            <rFont val="Arial"/>
          </rPr>
          <t>Единица масштабирования: руб.</t>
        </r>
      </text>
    </comment>
    <comment ref="L7" authorId="0" shapeId="0">
      <text>
        <r>
          <rPr>
            <sz val="8"/>
            <rFont val="Arial"/>
          </rPr>
          <t>Единица масштабирования: руб.</t>
        </r>
      </text>
    </comment>
    <comment ref="M7" authorId="0" shapeId="0">
      <text>
        <r>
          <rPr>
            <sz val="8"/>
            <rFont val="Arial"/>
          </rPr>
          <t>Единица масштабирования: руб.</t>
        </r>
      </text>
    </comment>
    <comment ref="N7" authorId="0" shapeId="0">
      <text>
        <r>
          <rPr>
            <sz val="8"/>
            <rFont val="Arial"/>
          </rPr>
          <t>Единица масштабирования: руб.</t>
        </r>
      </text>
    </comment>
  </commentList>
</comments>
</file>

<file path=xl/sharedStrings.xml><?xml version="1.0" encoding="utf-8"?>
<sst xmlns="http://schemas.openxmlformats.org/spreadsheetml/2006/main" count="66" uniqueCount="40">
  <si>
    <t>Выверка изменений оценочного резерва под ожидаемые кредитные убытки по финансовым активам, оцениваемым по амортизированной стоимости: депозитам и прочим размещенным средствам в кредитных организациях и банках-нерезидентах
за 1-й квартал 2025 г. и за 1-й квартал 2024 г.</t>
  </si>
  <si>
    <t>Таблица 10.2</t>
  </si>
  <si>
    <t>№</t>
  </si>
  <si>
    <t>Наименование показателя</t>
  </si>
  <si>
    <t>за 1-й квартал 2025 г.</t>
  </si>
  <si>
    <t>за 1-й квартал 2024 г.</t>
  </si>
  <si>
    <t>Оценочный резерв под ОКУ, оцениваемый в сумме, равной 12-месячным ОКУ</t>
  </si>
  <si>
    <t>Оценочный резерв под ОКУ, оцениваемый в сумме, равной ОКУ за весь срок</t>
  </si>
  <si>
    <t>Оценочный резерв под ОКУ по фин. активам, являющимся кредитно-обесцененными при первонач.признании</t>
  </si>
  <si>
    <t>Итого
сумма по графам (3+4+5+6+7)</t>
  </si>
  <si>
    <t>Итого
сумма по графам (9+10+1+12+13)</t>
  </si>
  <si>
    <t>по фин. активам, кредитн. риск по которым знач-но увеличился с даты первонач. признания, но которые не являются кредитно-обесцененными</t>
  </si>
  <si>
    <t>по финансовым активам, оценочный резерв под ожидаемые кредитные убытки по которым оценивается в упрощенном порядке</t>
  </si>
  <si>
    <t>по кредитно-обесцененным фина. активам, кроме фин.активов, являющихся кредитно-обесцененными при первонач. признании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</si>
  <si>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</si>
  <si>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</si>
  <si>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</si>
  <si>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</si>
  <si>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</si>
  <si>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</si>
  <si>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</si>
  <si>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</si>
  <si>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</si>
  <si>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</si>
  <si>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</si>
  <si>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</si>
  <si>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</si>
  <si>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</si>
  <si>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Оценочный резерв под ожидаемые кредитные убытки на начало периода, в том числе:</t>
  </si>
  <si>
    <t xml:space="preserve">  -долговые ценные бумаги кредитных организаций и банков-нерезидентов</t>
  </si>
  <si>
    <t xml:space="preserve">  -депозиты в кредитных организациях и банках-нерезидентах</t>
  </si>
  <si>
    <t xml:space="preserve">  -сделки обратного репо с кредитными организациями и банками-нерезидентами</t>
  </si>
  <si>
    <t xml:space="preserve"> -прочие размещенные средства в кредитных организациях и банках-нерезидентах</t>
  </si>
  <si>
    <t>Отчисления в оценочный резерв (восстановление оценочного резерва) под ожидаемые кредитные убытки, в том числе:</t>
  </si>
  <si>
    <t>Списание за счет оценочного резерва под ожидаемые кредитные убытки, в том числе:</t>
  </si>
  <si>
    <t>Реклассификация, в том числе:</t>
  </si>
  <si>
    <t>Прочие изменения, в том числе:</t>
  </si>
  <si>
    <t>Оценочный резерв под ожидаемые кредитные убытки на конец периода, в том числе:</t>
  </si>
  <si>
    <t>Текстовое пояснение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</si>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</sst>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,"/>
  </numFmts>
  <fonts count="8" x14ac:knownFonts="1">
    <font>
      <sz val="8"/>
      <name val="Arial"/>
    </font>
    <font>
      <sz val="8"/>
      <name val="Arial"/>
      <family val="2"/>
    </font>
    <font>
      <b/>
      <sz val="11"/>
      <name val="Times New Roman"/>
    </font>
    <font>
      <b/>
      <sz val="8"/>
      <name val="Arial"/>
      <family val="2"/>
    </font>
    <font>
      <sz val="10"/>
      <color rgb="FF000000"/>
      <name val="Calibri"/>
    </font>
    <font>
      <b/>
      <sz val="10"/>
      <color rgb="FF000000"/>
      <name val="Calibri"/>
    </font>
    <font>
      <sz val="10"/>
      <name val="Calibri"/>
    </font>
    <font>
      <b/>
      <i/>
      <sz val="8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AF1DD"/>
        <bgColor auto="1"/>
      </patternFill>
    </fill>
    <fill>
      <patternFill patternType="solid">
        <fgColor rgb="FFE5DFEC"/>
        <bgColor auto="1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1" fontId="1" fillId="0" borderId="4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1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Z38"/>
  <sheetViews>
    <sheetView tabSelected="1" topLeftCell="A3" zoomScaleNormal="100" workbookViewId="0">
      <selection activeCell="C33" sqref="C33"/>
    </sheetView>
  </sheetViews>
  <sheetFormatPr defaultColWidth="10.5" defaultRowHeight="11.45" customHeight="1" x14ac:dyDescent="0.2"/>
  <cols>
    <col min="1" max="1" width="7.1640625" style="1" customWidth="1"/>
    <col min="2" max="2" width="54.83203125" style="1" customWidth="1"/>
    <col min="3" max="14" width="21" style="1" customWidth="1"/>
    <col min="15" max="26" width="10.5" style="1" customWidth="1"/>
  </cols>
  <sheetData>
    <row r="1" spans="1:14" ht="63" customHeight="1" x14ac:dyDescent="0.2">
      <c r="A1" s="26" t="s">
        <v>0</v>
      </c>
      <c r="B1" s="26"/>
      <c r="C1" s="26"/>
      <c r="D1" s="26"/>
      <c r="E1" s="26"/>
      <c r="F1" s="26"/>
    </row>
    <row r="2" spans="1:14" ht="15" customHeight="1" x14ac:dyDescent="0.2">
      <c r="F2" s="2" t="s">
        <v>1</v>
      </c>
    </row>
    <row r="4" spans="1:14" s="3" customFormat="1" ht="12.95" customHeight="1" x14ac:dyDescent="0.2">
      <c r="A4" s="27" t="s">
        <v>2</v>
      </c>
      <c r="B4" s="30" t="s">
        <v>3</v>
      </c>
      <c r="C4" s="33" t="s">
        <v>4</v>
      </c>
      <c r="D4" s="33"/>
      <c r="E4" s="33"/>
      <c r="F4" s="33"/>
      <c r="G4" s="33"/>
      <c r="H4" s="33"/>
      <c r="I4" s="34" t="s">
        <v>5</v>
      </c>
      <c r="J4" s="34"/>
      <c r="K4" s="34"/>
      <c r="L4" s="34"/>
      <c r="M4" s="34"/>
      <c r="N4" s="34"/>
    </row>
    <row r="5" spans="1:14" ht="26.1" customHeight="1" x14ac:dyDescent="0.2">
      <c r="A5" s="28"/>
      <c r="B5" s="31"/>
      <c r="C5" s="35" t="s">
        <v>6</v>
      </c>
      <c r="D5" s="37" t="s">
        <v>7</v>
      </c>
      <c r="E5" s="37"/>
      <c r="F5" s="37"/>
      <c r="G5" s="35" t="s">
        <v>8</v>
      </c>
      <c r="H5" s="35" t="s">
        <v>9</v>
      </c>
      <c r="I5" s="38" t="s">
        <v>6</v>
      </c>
      <c r="J5" s="40" t="s">
        <v>7</v>
      </c>
      <c r="K5" s="40"/>
      <c r="L5" s="40"/>
      <c r="M5" s="38" t="s">
        <v>8</v>
      </c>
      <c r="N5" s="41" t="s">
        <v>10</v>
      </c>
    </row>
    <row r="6" spans="1:14" ht="114" customHeight="1" x14ac:dyDescent="0.2">
      <c r="A6" s="29"/>
      <c r="B6" s="32"/>
      <c r="C6" s="36"/>
      <c r="D6" s="6" t="s">
        <v>11</v>
      </c>
      <c r="E6" s="4" t="s">
        <v>12</v>
      </c>
      <c r="F6" s="4" t="s">
        <v>13</v>
      </c>
      <c r="G6" s="36"/>
      <c r="H6" s="36"/>
      <c r="I6" s="39"/>
      <c r="J6" s="7" t="s">
        <v>11</v>
      </c>
      <c r="K6" s="5" t="s">
        <v>12</v>
      </c>
      <c r="L6" s="5" t="s">
        <v>13</v>
      </c>
      <c r="M6" s="39"/>
      <c r="N6" s="42"/>
    </row>
    <row r="7" spans="1:14" s="3" customFormat="1" ht="11.1" customHeight="1" x14ac:dyDescent="0.2">
      <c r="A7" s="8" t="s">
        <v>14</v>
      </c>
      <c r="B7" s="9" t="s">
        <v>15</v>
      </c>
      <c r="C7" s="10" t="s">
        <v>16</v>
      </c>
      <c r="D7" s="11" t="s">
        <v>17</v>
      </c>
      <c r="E7" s="10" t="s">
        <v>18</v>
      </c>
      <c r="F7" s="10" t="s">
        <v>19</v>
      </c>
      <c r="G7" s="10" t="s">
        <v>20</v>
      </c>
      <c r="H7" s="10" t="s">
        <v>21</v>
      </c>
      <c r="I7" s="12" t="s">
        <v>22</v>
      </c>
      <c r="J7" s="13" t="s">
        <v>23</v>
      </c>
      <c r="K7" s="12" t="s">
        <v>24</v>
      </c>
      <c r="L7" s="12" t="s">
        <v>25</v>
      </c>
      <c r="M7" s="12" t="s">
        <v>26</v>
      </c>
      <c r="N7" s="12" t="s">
        <v>27</v>
      </c>
    </row>
    <row r="8" spans="1:14" s="14" customFormat="1" ht="23.1" customHeight="1" x14ac:dyDescent="0.2">
      <c r="A8" s="15">
        <v>1</v>
      </c>
      <c r="B8" s="16" t="s">
        <v>28</v>
      </c>
      <c r="C8" s="24">
        <f>SUM(C9:C11)</f>
        <v>427926.58999999997</v>
      </c>
      <c r="D8" s="17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7">
        <v>0</v>
      </c>
      <c r="K8" s="15">
        <v>0</v>
      </c>
      <c r="L8" s="15">
        <v>0</v>
      </c>
      <c r="M8" s="15">
        <v>0</v>
      </c>
      <c r="N8" s="15">
        <v>0</v>
      </c>
    </row>
    <row r="9" spans="1:14" s="14" customFormat="1" ht="23.1" customHeight="1" x14ac:dyDescent="0.2">
      <c r="A9" s="15">
        <v>2</v>
      </c>
      <c r="B9" s="16" t="s">
        <v>29</v>
      </c>
      <c r="C9" s="23">
        <v>5348.41</v>
      </c>
      <c r="D9" s="17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7">
        <v>0</v>
      </c>
      <c r="K9" s="15">
        <v>0</v>
      </c>
      <c r="L9" s="15">
        <v>0</v>
      </c>
      <c r="M9" s="15">
        <v>0</v>
      </c>
      <c r="N9" s="15">
        <v>0</v>
      </c>
    </row>
    <row r="10" spans="1:14" s="14" customFormat="1" ht="11.1" customHeight="1" x14ac:dyDescent="0.2">
      <c r="A10" s="15">
        <v>3</v>
      </c>
      <c r="B10" s="16" t="s">
        <v>30</v>
      </c>
      <c r="C10" s="23">
        <v>420449.63</v>
      </c>
      <c r="D10" s="17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7">
        <v>0</v>
      </c>
      <c r="K10" s="15">
        <v>0</v>
      </c>
      <c r="L10" s="15">
        <v>0</v>
      </c>
      <c r="M10" s="15">
        <v>0</v>
      </c>
      <c r="N10" s="15">
        <v>0</v>
      </c>
    </row>
    <row r="11" spans="1:14" s="14" customFormat="1" ht="23.1" customHeight="1" x14ac:dyDescent="0.2">
      <c r="A11" s="15">
        <v>4</v>
      </c>
      <c r="B11" s="16" t="s">
        <v>31</v>
      </c>
      <c r="C11" s="23">
        <v>2128.5500000000002</v>
      </c>
      <c r="D11" s="17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7">
        <v>0</v>
      </c>
      <c r="K11" s="15">
        <v>0</v>
      </c>
      <c r="L11" s="15">
        <v>0</v>
      </c>
      <c r="M11" s="15">
        <v>0</v>
      </c>
      <c r="N11" s="15">
        <v>0</v>
      </c>
    </row>
    <row r="12" spans="1:14" s="14" customFormat="1" ht="23.1" customHeight="1" x14ac:dyDescent="0.2">
      <c r="A12" s="15">
        <v>5</v>
      </c>
      <c r="B12" s="16" t="s">
        <v>32</v>
      </c>
      <c r="C12" s="15">
        <v>0</v>
      </c>
      <c r="D12" s="17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7">
        <v>0</v>
      </c>
      <c r="K12" s="15">
        <v>0</v>
      </c>
      <c r="L12" s="15">
        <v>0</v>
      </c>
      <c r="M12" s="15">
        <v>0</v>
      </c>
      <c r="N12" s="15">
        <v>0</v>
      </c>
    </row>
    <row r="13" spans="1:14" s="14" customFormat="1" ht="35.1" customHeight="1" x14ac:dyDescent="0.2">
      <c r="A13" s="15">
        <v>6</v>
      </c>
      <c r="B13" s="16" t="s">
        <v>33</v>
      </c>
      <c r="C13" s="24">
        <f>SUM(C14:C16)</f>
        <v>2411.4499999999998</v>
      </c>
      <c r="D13" s="17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7">
        <v>0</v>
      </c>
      <c r="K13" s="15">
        <v>0</v>
      </c>
      <c r="L13" s="15">
        <v>0</v>
      </c>
      <c r="M13" s="15">
        <v>0</v>
      </c>
      <c r="N13" s="15">
        <v>0</v>
      </c>
    </row>
    <row r="14" spans="1:14" s="14" customFormat="1" ht="23.1" customHeight="1" x14ac:dyDescent="0.2">
      <c r="A14" s="15">
        <v>7</v>
      </c>
      <c r="B14" s="16" t="s">
        <v>29</v>
      </c>
      <c r="C14" s="23">
        <v>92.59</v>
      </c>
      <c r="D14" s="17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7">
        <v>0</v>
      </c>
      <c r="K14" s="15">
        <v>0</v>
      </c>
      <c r="L14" s="15">
        <v>0</v>
      </c>
      <c r="M14" s="15">
        <v>0</v>
      </c>
      <c r="N14" s="15">
        <v>0</v>
      </c>
    </row>
    <row r="15" spans="1:14" s="14" customFormat="1" ht="11.1" customHeight="1" x14ac:dyDescent="0.2">
      <c r="A15" s="15">
        <v>8</v>
      </c>
      <c r="B15" s="16" t="s">
        <v>30</v>
      </c>
      <c r="C15" s="23">
        <v>4095.9</v>
      </c>
      <c r="D15" s="17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7">
        <v>0</v>
      </c>
      <c r="K15" s="15">
        <v>0</v>
      </c>
      <c r="L15" s="15">
        <v>0</v>
      </c>
      <c r="M15" s="15">
        <v>0</v>
      </c>
      <c r="N15" s="15">
        <v>0</v>
      </c>
    </row>
    <row r="16" spans="1:14" s="14" customFormat="1" ht="23.1" customHeight="1" x14ac:dyDescent="0.2">
      <c r="A16" s="15">
        <v>9</v>
      </c>
      <c r="B16" s="16" t="s">
        <v>31</v>
      </c>
      <c r="C16" s="23">
        <v>-1777.04</v>
      </c>
      <c r="D16" s="17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7">
        <v>0</v>
      </c>
      <c r="K16" s="15">
        <v>0</v>
      </c>
      <c r="L16" s="15">
        <v>0</v>
      </c>
      <c r="M16" s="15">
        <v>0</v>
      </c>
      <c r="N16" s="15">
        <v>0</v>
      </c>
    </row>
    <row r="17" spans="1:14" s="14" customFormat="1" ht="23.1" customHeight="1" x14ac:dyDescent="0.2">
      <c r="A17" s="15">
        <v>10</v>
      </c>
      <c r="B17" s="16" t="s">
        <v>32</v>
      </c>
      <c r="C17" s="15">
        <v>0</v>
      </c>
      <c r="D17" s="17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7">
        <v>0</v>
      </c>
      <c r="K17" s="15">
        <v>0</v>
      </c>
      <c r="L17" s="15">
        <v>0</v>
      </c>
      <c r="M17" s="15">
        <v>0</v>
      </c>
      <c r="N17" s="15">
        <v>0</v>
      </c>
    </row>
    <row r="18" spans="1:14" s="14" customFormat="1" ht="23.1" customHeight="1" x14ac:dyDescent="0.2">
      <c r="A18" s="15">
        <v>11</v>
      </c>
      <c r="B18" s="16" t="s">
        <v>34</v>
      </c>
      <c r="C18" s="15">
        <v>0</v>
      </c>
      <c r="D18" s="17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7">
        <v>0</v>
      </c>
      <c r="K18" s="15">
        <v>0</v>
      </c>
      <c r="L18" s="15">
        <v>0</v>
      </c>
      <c r="M18" s="15">
        <v>0</v>
      </c>
      <c r="N18" s="15">
        <v>0</v>
      </c>
    </row>
    <row r="19" spans="1:14" s="14" customFormat="1" ht="23.1" customHeight="1" x14ac:dyDescent="0.2">
      <c r="A19" s="15">
        <v>12</v>
      </c>
      <c r="B19" s="16" t="s">
        <v>29</v>
      </c>
      <c r="C19" s="15">
        <v>0</v>
      </c>
      <c r="D19" s="17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7">
        <v>0</v>
      </c>
      <c r="K19" s="15">
        <v>0</v>
      </c>
      <c r="L19" s="15">
        <v>0</v>
      </c>
      <c r="M19" s="15">
        <v>0</v>
      </c>
      <c r="N19" s="15">
        <v>0</v>
      </c>
    </row>
    <row r="20" spans="1:14" s="14" customFormat="1" ht="11.1" customHeight="1" x14ac:dyDescent="0.2">
      <c r="A20" s="15">
        <v>13</v>
      </c>
      <c r="B20" s="16" t="s">
        <v>30</v>
      </c>
      <c r="C20" s="15">
        <v>0</v>
      </c>
      <c r="D20" s="17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7">
        <v>0</v>
      </c>
      <c r="K20" s="15">
        <v>0</v>
      </c>
      <c r="L20" s="15">
        <v>0</v>
      </c>
      <c r="M20" s="15">
        <v>0</v>
      </c>
      <c r="N20" s="15">
        <v>0</v>
      </c>
    </row>
    <row r="21" spans="1:14" s="14" customFormat="1" ht="23.1" customHeight="1" x14ac:dyDescent="0.2">
      <c r="A21" s="15">
        <v>14</v>
      </c>
      <c r="B21" s="16" t="s">
        <v>31</v>
      </c>
      <c r="C21" s="15">
        <v>0</v>
      </c>
      <c r="D21" s="17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7">
        <v>0</v>
      </c>
      <c r="K21" s="15">
        <v>0</v>
      </c>
      <c r="L21" s="15">
        <v>0</v>
      </c>
      <c r="M21" s="15">
        <v>0</v>
      </c>
      <c r="N21" s="15">
        <v>0</v>
      </c>
    </row>
    <row r="22" spans="1:14" s="14" customFormat="1" ht="23.1" customHeight="1" x14ac:dyDescent="0.2">
      <c r="A22" s="15">
        <v>15</v>
      </c>
      <c r="B22" s="16" t="s">
        <v>32</v>
      </c>
      <c r="C22" s="15">
        <v>0</v>
      </c>
      <c r="D22" s="17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7">
        <v>0</v>
      </c>
      <c r="K22" s="15">
        <v>0</v>
      </c>
      <c r="L22" s="15">
        <v>0</v>
      </c>
      <c r="M22" s="15">
        <v>0</v>
      </c>
      <c r="N22" s="15">
        <v>0</v>
      </c>
    </row>
    <row r="23" spans="1:14" s="14" customFormat="1" ht="11.1" customHeight="1" x14ac:dyDescent="0.2">
      <c r="A23" s="15">
        <v>16</v>
      </c>
      <c r="B23" s="16" t="s">
        <v>35</v>
      </c>
      <c r="C23" s="15">
        <v>0</v>
      </c>
      <c r="D23" s="17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7">
        <v>0</v>
      </c>
      <c r="K23" s="15">
        <v>0</v>
      </c>
      <c r="L23" s="15">
        <v>0</v>
      </c>
      <c r="M23" s="15">
        <v>0</v>
      </c>
      <c r="N23" s="15">
        <v>0</v>
      </c>
    </row>
    <row r="24" spans="1:14" s="14" customFormat="1" ht="23.1" customHeight="1" x14ac:dyDescent="0.2">
      <c r="A24" s="15">
        <v>17</v>
      </c>
      <c r="B24" s="16" t="s">
        <v>29</v>
      </c>
      <c r="C24" s="15">
        <v>0</v>
      </c>
      <c r="D24" s="17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7">
        <v>0</v>
      </c>
      <c r="K24" s="15">
        <v>0</v>
      </c>
      <c r="L24" s="15">
        <v>0</v>
      </c>
      <c r="M24" s="15">
        <v>0</v>
      </c>
      <c r="N24" s="15">
        <v>0</v>
      </c>
    </row>
    <row r="25" spans="1:14" s="14" customFormat="1" ht="11.1" customHeight="1" x14ac:dyDescent="0.2">
      <c r="A25" s="15">
        <v>18</v>
      </c>
      <c r="B25" s="16" t="s">
        <v>30</v>
      </c>
      <c r="C25" s="15">
        <v>0</v>
      </c>
      <c r="D25" s="17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7">
        <v>0</v>
      </c>
      <c r="K25" s="15">
        <v>0</v>
      </c>
      <c r="L25" s="15">
        <v>0</v>
      </c>
      <c r="M25" s="15">
        <v>0</v>
      </c>
      <c r="N25" s="15">
        <v>0</v>
      </c>
    </row>
    <row r="26" spans="1:14" s="14" customFormat="1" ht="23.1" customHeight="1" x14ac:dyDescent="0.2">
      <c r="A26" s="15">
        <v>19</v>
      </c>
      <c r="B26" s="16" t="s">
        <v>31</v>
      </c>
      <c r="C26" s="15">
        <v>0</v>
      </c>
      <c r="D26" s="17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7">
        <v>0</v>
      </c>
      <c r="K26" s="15">
        <v>0</v>
      </c>
      <c r="L26" s="15">
        <v>0</v>
      </c>
      <c r="M26" s="15">
        <v>0</v>
      </c>
      <c r="N26" s="15">
        <v>0</v>
      </c>
    </row>
    <row r="27" spans="1:14" s="14" customFormat="1" ht="23.1" customHeight="1" x14ac:dyDescent="0.2">
      <c r="A27" s="15">
        <v>20</v>
      </c>
      <c r="B27" s="16" t="s">
        <v>32</v>
      </c>
      <c r="C27" s="15">
        <v>0</v>
      </c>
      <c r="D27" s="17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7">
        <v>0</v>
      </c>
      <c r="K27" s="15">
        <v>0</v>
      </c>
      <c r="L27" s="15">
        <v>0</v>
      </c>
      <c r="M27" s="15">
        <v>0</v>
      </c>
      <c r="N27" s="15">
        <v>0</v>
      </c>
    </row>
    <row r="28" spans="1:14" s="14" customFormat="1" ht="11.1" customHeight="1" x14ac:dyDescent="0.2">
      <c r="A28" s="15">
        <v>21</v>
      </c>
      <c r="B28" s="16" t="s">
        <v>36</v>
      </c>
      <c r="C28" s="15">
        <v>0</v>
      </c>
      <c r="D28" s="17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7">
        <v>0</v>
      </c>
      <c r="K28" s="15">
        <v>0</v>
      </c>
      <c r="L28" s="15">
        <v>0</v>
      </c>
      <c r="M28" s="15">
        <v>0</v>
      </c>
      <c r="N28" s="15">
        <v>0</v>
      </c>
    </row>
    <row r="29" spans="1:14" s="14" customFormat="1" ht="23.1" customHeight="1" x14ac:dyDescent="0.2">
      <c r="A29" s="15">
        <v>22</v>
      </c>
      <c r="B29" s="16" t="s">
        <v>29</v>
      </c>
      <c r="C29" s="15">
        <v>0</v>
      </c>
      <c r="D29" s="17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7">
        <v>0</v>
      </c>
      <c r="K29" s="15">
        <v>0</v>
      </c>
      <c r="L29" s="15">
        <v>0</v>
      </c>
      <c r="M29" s="15">
        <v>0</v>
      </c>
      <c r="N29" s="15">
        <v>0</v>
      </c>
    </row>
    <row r="30" spans="1:14" s="14" customFormat="1" ht="11.1" customHeight="1" x14ac:dyDescent="0.2">
      <c r="A30" s="15">
        <v>23</v>
      </c>
      <c r="B30" s="16" t="s">
        <v>30</v>
      </c>
      <c r="C30" s="15">
        <v>0</v>
      </c>
      <c r="D30" s="17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7">
        <v>0</v>
      </c>
      <c r="K30" s="15">
        <v>0</v>
      </c>
      <c r="L30" s="15">
        <v>0</v>
      </c>
      <c r="M30" s="15">
        <v>0</v>
      </c>
      <c r="N30" s="15">
        <v>0</v>
      </c>
    </row>
    <row r="31" spans="1:14" s="14" customFormat="1" ht="23.1" customHeight="1" x14ac:dyDescent="0.2">
      <c r="A31" s="15">
        <v>24</v>
      </c>
      <c r="B31" s="16" t="s">
        <v>31</v>
      </c>
      <c r="C31" s="15">
        <v>0</v>
      </c>
      <c r="D31" s="17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7">
        <v>0</v>
      </c>
      <c r="K31" s="15">
        <v>0</v>
      </c>
      <c r="L31" s="15">
        <v>0</v>
      </c>
      <c r="M31" s="15">
        <v>0</v>
      </c>
      <c r="N31" s="15">
        <v>0</v>
      </c>
    </row>
    <row r="32" spans="1:14" s="14" customFormat="1" ht="23.1" customHeight="1" x14ac:dyDescent="0.2">
      <c r="A32" s="15">
        <v>25</v>
      </c>
      <c r="B32" s="16" t="s">
        <v>32</v>
      </c>
      <c r="C32" s="15">
        <v>0</v>
      </c>
      <c r="D32" s="17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7">
        <v>0</v>
      </c>
      <c r="K32" s="15">
        <v>0</v>
      </c>
      <c r="L32" s="15">
        <v>0</v>
      </c>
      <c r="M32" s="15">
        <v>0</v>
      </c>
      <c r="N32" s="15">
        <v>0</v>
      </c>
    </row>
    <row r="33" spans="1:26" s="14" customFormat="1" ht="23.1" customHeight="1" x14ac:dyDescent="0.2">
      <c r="A33" s="15">
        <v>26</v>
      </c>
      <c r="B33" s="16" t="s">
        <v>37</v>
      </c>
      <c r="C33" s="24">
        <f>SUM(C34:C36)</f>
        <v>430338.04000000004</v>
      </c>
      <c r="D33" s="17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7">
        <v>0</v>
      </c>
      <c r="K33" s="15">
        <v>0</v>
      </c>
      <c r="L33" s="15">
        <v>0</v>
      </c>
      <c r="M33" s="15">
        <v>0</v>
      </c>
      <c r="N33" s="15">
        <v>0</v>
      </c>
    </row>
    <row r="34" spans="1:26" s="14" customFormat="1" ht="23.1" customHeight="1" x14ac:dyDescent="0.2">
      <c r="A34" s="15">
        <v>27</v>
      </c>
      <c r="B34" s="16" t="s">
        <v>29</v>
      </c>
      <c r="C34" s="23">
        <v>5441</v>
      </c>
      <c r="D34" s="17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7">
        <v>0</v>
      </c>
      <c r="K34" s="15">
        <v>0</v>
      </c>
      <c r="L34" s="15">
        <v>0</v>
      </c>
      <c r="M34" s="15">
        <v>0</v>
      </c>
      <c r="N34" s="15">
        <v>0</v>
      </c>
    </row>
    <row r="35" spans="1:26" s="14" customFormat="1" ht="11.1" customHeight="1" x14ac:dyDescent="0.2">
      <c r="A35" s="15">
        <v>28</v>
      </c>
      <c r="B35" s="16" t="s">
        <v>30</v>
      </c>
      <c r="C35" s="23">
        <v>424545.53</v>
      </c>
      <c r="D35" s="17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7">
        <v>0</v>
      </c>
      <c r="K35" s="15">
        <v>0</v>
      </c>
      <c r="L35" s="15">
        <v>0</v>
      </c>
      <c r="M35" s="15">
        <v>0</v>
      </c>
      <c r="N35" s="15">
        <v>0</v>
      </c>
    </row>
    <row r="36" spans="1:26" s="14" customFormat="1" ht="23.1" customHeight="1" x14ac:dyDescent="0.2">
      <c r="A36" s="15">
        <v>29</v>
      </c>
      <c r="B36" s="16" t="s">
        <v>31</v>
      </c>
      <c r="C36" s="23">
        <v>351.51</v>
      </c>
      <c r="D36" s="17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7">
        <v>0</v>
      </c>
      <c r="K36" s="15">
        <v>0</v>
      </c>
      <c r="L36" s="15">
        <v>0</v>
      </c>
      <c r="M36" s="15">
        <v>0</v>
      </c>
      <c r="N36" s="15">
        <v>0</v>
      </c>
    </row>
    <row r="37" spans="1:26" s="14" customFormat="1" ht="23.1" customHeight="1" x14ac:dyDescent="0.2">
      <c r="A37" s="15">
        <v>30</v>
      </c>
      <c r="B37" s="16" t="s">
        <v>32</v>
      </c>
      <c r="C37" s="15">
        <v>0</v>
      </c>
      <c r="D37" s="17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7">
        <v>0</v>
      </c>
      <c r="K37" s="15">
        <v>0</v>
      </c>
      <c r="L37" s="15">
        <v>0</v>
      </c>
      <c r="M37" s="15">
        <v>0</v>
      </c>
      <c r="N37" s="15">
        <v>0</v>
      </c>
    </row>
    <row r="38" spans="1:26" s="18" customFormat="1" ht="11.1" customHeight="1" x14ac:dyDescent="0.2">
      <c r="A38" s="19">
        <v>31</v>
      </c>
      <c r="B38" s="20" t="s">
        <v>38</v>
      </c>
      <c r="C38" s="25" t="s">
        <v>39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2"/>
    </row>
  </sheetData>
  <mergeCells count="14">
    <mergeCell ref="C38:O38"/>
    <mergeCell ref="A1:F1"/>
    <mergeCell ref="A4:A6"/>
    <mergeCell ref="B4:B6"/>
    <mergeCell ref="C4:H4"/>
    <mergeCell ref="I4:N4"/>
    <mergeCell ref="C5:C6"/>
    <mergeCell ref="D5:F5"/>
    <mergeCell ref="G5:G6"/>
    <mergeCell ref="H5:H6"/>
    <mergeCell ref="I5:I6"/>
    <mergeCell ref="J5:L5"/>
    <mergeCell ref="M5:M6"/>
    <mergeCell ref="N5:N6"/>
  </mergeCells>
  <pageMargins left="0.59055118110236215" right="0.31496062992125984" top="0.31496062992125984" bottom="0.31496062992125984" header="0" footer="0"/>
  <pageSetup paperSize="9" scale="55" pageOrder="overThenDown" orientation="landscape" r:id="rId1"/>
  <colBreaks count="1" manualBreakCount="1">
    <brk id="1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00000003003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Савельева</cp:lastModifiedBy>
  <dcterms:modified xsi:type="dcterms:W3CDTF">2025-04-30T13:58:06Z</dcterms:modified>
</cp:coreProperties>
</file>